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abacusals.sharepoint.com/sites/SalesTeam2/Shared Documents/General/Sales Australia/Business Units/Business Unit - Life Science/Abacus dx Grant Application/"/>
    </mc:Choice>
  </mc:AlternateContent>
  <xr:revisionPtr revIDLastSave="0" documentId="8_{C43F8E1A-49F9-4F9E-A278-5E983DBEBA03}" xr6:coauthVersionLast="47" xr6:coauthVersionMax="47" xr10:uidLastSave="{00000000-0000-0000-0000-000000000000}"/>
  <bookViews>
    <workbookView xWindow="28680" yWindow="-120" windowWidth="29040" windowHeight="15720" firstSheet="2" activeTab="2" xr2:uid="{5A491821-0D2A-44D2-ACAE-F0A82E59D8C7}"/>
  </bookViews>
  <sheets>
    <sheet name="Example" sheetId="2" r:id="rId1"/>
    <sheet name="Budget Allocation" sheetId="5" r:id="rId2"/>
    <sheet name="Extra Items Li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8" i="5" l="1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B13" i="5"/>
  <c r="B12" i="5"/>
  <c r="B11" i="5"/>
  <c r="B10" i="5"/>
  <c r="B9" i="5"/>
  <c r="B8" i="5"/>
  <c r="B7" i="5"/>
  <c r="B6" i="5"/>
  <c r="B5" i="5"/>
  <c r="B4" i="5"/>
  <c r="B14" i="5" s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6" i="3"/>
  <c r="B13" i="3"/>
  <c r="B12" i="3"/>
  <c r="B11" i="3"/>
  <c r="B10" i="3"/>
  <c r="B9" i="3"/>
  <c r="B8" i="3"/>
  <c r="B7" i="3"/>
  <c r="B6" i="3"/>
  <c r="B5" i="3"/>
  <c r="B4" i="3"/>
  <c r="B13" i="2"/>
  <c r="B12" i="2"/>
  <c r="B14" i="2"/>
  <c r="B7" i="2"/>
  <c r="B8" i="2"/>
  <c r="B11" i="2"/>
  <c r="B10" i="2"/>
  <c r="B9" i="2"/>
  <c r="B6" i="2"/>
  <c r="B5" i="2"/>
  <c r="B14" i="3" l="1"/>
  <c r="B15" i="2"/>
</calcChain>
</file>

<file path=xl/sharedStrings.xml><?xml version="1.0" encoding="utf-8"?>
<sst xmlns="http://schemas.openxmlformats.org/spreadsheetml/2006/main" count="113" uniqueCount="54">
  <si>
    <t>2026 Abacus dx Emerging Investigators</t>
  </si>
  <si>
    <t>THIS IS JUST AN EXAMPLE FOR YOUR REFERENCE - FILL OUT THE "BUDGET ALLOCATION" SHEET FOR SUBMISSION</t>
  </si>
  <si>
    <t xml:space="preserve">Applicant: Gabriela Spaniol, Australian University </t>
  </si>
  <si>
    <t>Budget - By Supplier</t>
  </si>
  <si>
    <t>Suppliers:</t>
  </si>
  <si>
    <t>Merck</t>
  </si>
  <si>
    <t>Roche</t>
  </si>
  <si>
    <t>Vector Laboratories</t>
  </si>
  <si>
    <t>PeptiGrowth</t>
  </si>
  <si>
    <t>Cytek</t>
  </si>
  <si>
    <t>TriLink Biotech</t>
  </si>
  <si>
    <t>Jackson Immunoresearch</t>
  </si>
  <si>
    <t>Phoenix Pharmaceuticals</t>
  </si>
  <si>
    <t>Bethyl Laboratories</t>
  </si>
  <si>
    <t>nanoComposix</t>
  </si>
  <si>
    <t>Total Budget:</t>
  </si>
  <si>
    <t>Supplier</t>
  </si>
  <si>
    <t>Item Number</t>
  </si>
  <si>
    <t>Description</t>
  </si>
  <si>
    <t>Value (AU$)</t>
  </si>
  <si>
    <t>Intended Use</t>
  </si>
  <si>
    <t xml:space="preserve">VEH100010 </t>
  </si>
  <si>
    <t>VECTASHIELD® Mounting Medium  10 ml </t>
  </si>
  <si>
    <t>Explain here</t>
  </si>
  <si>
    <t>VEH4000</t>
  </si>
  <si>
    <t>Vector ImmEdge™ Pen  2-Pen Set*</t>
  </si>
  <si>
    <t>MPSPR595</t>
  </si>
  <si>
    <t>2-Plex Human Cytokine Magnetic Bead Panel</t>
  </si>
  <si>
    <t>MPLX2RCALK25</t>
  </si>
  <si>
    <t>Luminex 200 Calibration Kit (25 doses) RUO</t>
  </si>
  <si>
    <t>PG00450</t>
  </si>
  <si>
    <t>Noggin-like peptide (BMP4,7 inhibitor)  50 micrograms</t>
  </si>
  <si>
    <t>CB47000050</t>
  </si>
  <si>
    <t>Cytek Guava ViaCount® Cell Dispersal Reagent (100 tests)</t>
  </si>
  <si>
    <t>TRL7802100</t>
  </si>
  <si>
    <t>CleanCap® AU FLuc saRNA 100 µg</t>
  </si>
  <si>
    <t>Jackson ImmunoResearch</t>
  </si>
  <si>
    <t>JI111007008</t>
  </si>
  <si>
    <t>AffiniPure Fab Frag Goat Anti-Rabbit IgG Fc Frag Specific</t>
  </si>
  <si>
    <t>PHEK05742</t>
  </si>
  <si>
    <t>Apelin-55 (Human) - EIA Kit  96 wells</t>
  </si>
  <si>
    <t>BLA150122B</t>
  </si>
  <si>
    <t>Goat anti-CBL [B17] Ab Biotin</t>
  </si>
  <si>
    <t>NCAGCB301M</t>
  </si>
  <si>
    <t>Silver Nanospheres Bare (Citrate) 30 nm(1 mg/mL)1 mL</t>
  </si>
  <si>
    <t>RO05266114001</t>
  </si>
  <si>
    <t>Amplification Kit</t>
  </si>
  <si>
    <t xml:space="preserve">ra </t>
  </si>
  <si>
    <t>Applicant:</t>
  </si>
  <si>
    <t>Units</t>
  </si>
  <si>
    <t>Item Price (AU$)</t>
  </si>
  <si>
    <t>Total Value (AU$)</t>
  </si>
  <si>
    <t>Extra Items (above budget) - By Supplier</t>
  </si>
  <si>
    <t>Intended Use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</si>
</sst>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rgb="FF2CB5E0"/>
      <name val="Aptos Narrow"/>
      <family val="2"/>
      <scheme val="minor"/>
    </font>
    <font>
      <sz val="14"/>
      <color rgb="FF000000"/>
      <name val="Times New Roman"/>
      <family val="1"/>
    </font>
    <font>
      <b/>
      <sz val="12"/>
      <color theme="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i/>
      <sz val="11"/>
      <color rgb="FF000000"/>
      <name val="Aptos"/>
      <family val="2"/>
    </font>
    <font>
      <b/>
      <i/>
      <sz val="12"/>
      <color rgb="FFC00000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7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3E6F5"/>
        <bgColor indexed="64"/>
      </patternFill>
    </fill>
    <fill>
      <patternFill patternType="solid">
        <fgColor rgb="FFE5F4FB"/>
        <bgColor indexed="64"/>
      </patternFill>
    </fill>
    <fill>
      <patternFill patternType="solid">
        <fgColor rgb="FF10475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/>
    <xf numFmtId="0" fontId="3" fillId="6" borderId="1" xfId="0" applyFont="1" applyFill="1" applyBorder="1"/>
    <xf numFmtId="44" fontId="3" fillId="6" borderId="1" xfId="1" applyFont="1" applyFill="1" applyBorder="1"/>
    <xf numFmtId="0" fontId="0" fillId="6" borderId="1" xfId="0" applyFill="1" applyBorder="1"/>
    <xf numFmtId="0" fontId="8" fillId="6" borderId="1" xfId="0" applyFont="1" applyFill="1" applyBorder="1"/>
    <xf numFmtId="164" fontId="3" fillId="6" borderId="1" xfId="1" applyNumberFormat="1" applyFont="1" applyFill="1" applyBorder="1"/>
    <xf numFmtId="164" fontId="0" fillId="6" borderId="1" xfId="1" applyNumberFormat="1" applyFont="1" applyFill="1" applyBorder="1"/>
    <xf numFmtId="0" fontId="7" fillId="8" borderId="0" xfId="0" applyFont="1" applyFill="1"/>
    <xf numFmtId="0" fontId="0" fillId="8" borderId="0" xfId="0" applyFill="1"/>
    <xf numFmtId="0" fontId="0" fillId="8" borderId="3" xfId="0" applyFill="1" applyBorder="1"/>
    <xf numFmtId="0" fontId="0" fillId="5" borderId="0" xfId="0" applyFill="1"/>
    <xf numFmtId="44" fontId="0" fillId="5" borderId="0" xfId="0" applyNumberFormat="1" applyFill="1"/>
    <xf numFmtId="0" fontId="0" fillId="6" borderId="0" xfId="0" applyFill="1"/>
    <xf numFmtId="44" fontId="0" fillId="6" borderId="0" xfId="0" applyNumberFormat="1" applyFill="1"/>
    <xf numFmtId="0" fontId="5" fillId="8" borderId="0" xfId="0" applyFont="1" applyFill="1"/>
    <xf numFmtId="0" fontId="2" fillId="2" borderId="0" xfId="0" applyFont="1" applyFill="1" applyAlignment="1">
      <alignment horizontal="right"/>
    </xf>
    <xf numFmtId="44" fontId="2" fillId="2" borderId="0" xfId="0" applyNumberFormat="1" applyFont="1" applyFill="1"/>
    <xf numFmtId="0" fontId="2" fillId="2" borderId="4" xfId="0" applyFont="1" applyFill="1" applyBorder="1"/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6" borderId="5" xfId="0" applyFont="1" applyFill="1" applyBorder="1"/>
    <xf numFmtId="0" fontId="0" fillId="6" borderId="5" xfId="0" applyFill="1" applyBorder="1"/>
    <xf numFmtId="0" fontId="2" fillId="2" borderId="6" xfId="0" applyFont="1" applyFill="1" applyBorder="1"/>
    <xf numFmtId="0" fontId="3" fillId="6" borderId="7" xfId="0" applyFont="1" applyFill="1" applyBorder="1"/>
    <xf numFmtId="0" fontId="6" fillId="3" borderId="9" xfId="0" applyFont="1" applyFill="1" applyBorder="1" applyAlignment="1">
      <alignment horizontal="left" vertical="center"/>
    </xf>
    <xf numFmtId="0" fontId="0" fillId="8" borderId="9" xfId="0" applyFill="1" applyBorder="1"/>
    <xf numFmtId="0" fontId="3" fillId="6" borderId="8" xfId="0" applyFont="1" applyFill="1" applyBorder="1"/>
    <xf numFmtId="164" fontId="3" fillId="6" borderId="7" xfId="1" applyNumberFormat="1" applyFont="1" applyFill="1" applyBorder="1"/>
    <xf numFmtId="164" fontId="0" fillId="6" borderId="7" xfId="1" applyNumberFormat="1" applyFont="1" applyFill="1" applyBorder="1"/>
    <xf numFmtId="0" fontId="4" fillId="7" borderId="0" xfId="0" applyFont="1" applyFill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EF8FC"/>
      <color rgb="FF2CB5E0"/>
      <color rgb="FFE5F4FB"/>
      <color rgb="FF114C5F"/>
      <color rgb="FFC6E7F6"/>
      <color rgb="FFF5FBFD"/>
      <color rgb="FF104758"/>
      <color rgb="FF13566B"/>
      <color rgb="FFC3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-38100</xdr:colOff>
      <xdr:row>0</xdr:row>
      <xdr:rowOff>-28575</xdr:rowOff>
    </xdr:from>
    <xdr:to>
      <xdr:col>0</xdr:col>
      <xdr:colOff>-38100</xdr:colOff>
      <xdr:row>0</xdr:row>
      <xdr:rowOff>-28575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7B2A77-5F38-1BF6-101F-315AB5C427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9" t="2889" r="54555" b="6666"/>
        <a:stretch>
          <a:fillRect/>
        </a:stretch>
      </xdr:blipFill>
      <xdr:spPr bwMode="auto">
        <a:xfrm>
          <a:off x="-38100" y="-28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1762125</xdr:colOff>
      <xdr:row>0</xdr:row>
      <xdr:rowOff>10766</xdr:rowOff>
    </xdr:from>
    <xdr:to>
      <xdr:col>2</xdr:col>
      <xdr:colOff>403777</xdr:colOff>
      <xdr:row>0</xdr:row>
      <xdr:rowOff>744191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BB782-C751-55FE-6CA8-35E41B8A83E2}"/>
            </a:ext>
            <a:ext uri="{147F2762-F138-4A5C-976F-8EAC2B608ADB}">
              <a16:predDERef xmlns:a16="http://schemas.microsoft.com/office/drawing/2014/main" pred="{B2049D38-63C1-B500-7FC9-604371F0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0972" t="4167" r="54306" b="5278"/>
        <a:stretch>
          <a:fillRect/>
        </a:stretch>
      </xdr:blipFill>
      <xdr:spPr>
        <a:xfrm>
          <a:off x="3269560" y="10766"/>
          <a:ext cx="57150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687455</xdr:colOff>
      <xdr:row>0</xdr:row>
      <xdr:rowOff>24848</xdr:rowOff>
    </xdr:from>
    <xdr:to>
      <xdr:col>4</xdr:col>
      <xdr:colOff>2319128</xdr:colOff>
      <xdr:row>0</xdr:row>
      <xdr:rowOff>715335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B37C43-5A21-4E3F-AF71-C2155DFE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9030" y="24848"/>
          <a:ext cx="1631673" cy="690487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</xdr:row>
      <xdr:rowOff>117292</xdr:rowOff>
    </xdr:from>
    <xdr:to>
      <xdr:col>4</xdr:col>
      <xdr:colOff>1924050</xdr:colOff>
      <xdr:row>14</xdr:row>
      <xdr:rowOff>76374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5E5070-7F30-7104-B1D5-92CEFA62A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517467"/>
          <a:ext cx="7058025" cy="1911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1762124</xdr:colOff>
      <xdr:row>0</xdr:row>
      <xdr:rowOff>8283</xdr:rowOff>
    </xdr:from>
    <xdr:to>
      <xdr:col>2</xdr:col>
      <xdr:colOff>403776</xdr:colOff>
      <xdr:row>0</xdr:row>
      <xdr:rowOff>741708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43E70-D42F-43DA-AECC-B0BC69A7F0C9}"/>
            </a:ext>
            <a:ext uri="{147F2762-F138-4A5C-976F-8EAC2B608ADB}">
              <a16:predDERef xmlns:a16="http://schemas.microsoft.com/office/drawing/2014/main" pred="{B2049D38-63C1-B500-7FC9-604371F0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972" t="4167" r="54306" b="5278"/>
        <a:stretch>
          <a:fillRect/>
        </a:stretch>
      </xdr:blipFill>
      <xdr:spPr>
        <a:xfrm>
          <a:off x="3267074" y="8283"/>
          <a:ext cx="575227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687457</xdr:colOff>
      <xdr:row>0</xdr:row>
      <xdr:rowOff>22364</xdr:rowOff>
    </xdr:from>
    <xdr:to>
      <xdr:col>6</xdr:col>
      <xdr:colOff>1195180</xdr:colOff>
      <xdr:row>0</xdr:row>
      <xdr:rowOff>712851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2EC273-45AC-419F-848A-5065C704FD22}"/>
            </a:ext>
            <a:ext uri="{147F2762-F138-4A5C-976F-8EAC2B608ADB}">
              <a16:predDERef xmlns:a16="http://schemas.microsoft.com/office/drawing/2014/main" pred="{1A843E70-D42F-43DA-AECC-B0BC69A7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8657" y="22364"/>
          <a:ext cx="1631673" cy="690487"/>
        </a:xfrm>
        <a:prstGeom prst="rect">
          <a:avLst/>
        </a:prstGeom>
      </xdr:spPr>
    </xdr:pic>
    <xdr:clientData/>
  </xdr:twoCellAnchor>
  <xdr:twoCellAnchor editAs="oneCell">
    <xdr:from>
      <xdr:col>2</xdr:col>
      <xdr:colOff>314739</xdr:colOff>
      <xdr:row>3</xdr:row>
      <xdr:rowOff>66260</xdr:rowOff>
    </xdr:from>
    <xdr:to>
      <xdr:col>6</xdr:col>
      <xdr:colOff>88624</xdr:colOff>
      <xdr:row>13</xdr:row>
      <xdr:rowOff>23272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CA0C0A-530F-4A8A-985D-67657BD608A0}"/>
            </a:ext>
            <a:ext uri="{147F2762-F138-4A5C-976F-8EAC2B608ADB}">
              <a16:predDERef xmlns:a16="http://schemas.microsoft.com/office/drawing/2014/main" pred="{A52EC273-45AC-419F-848A-5065C704F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3264" y="1218785"/>
          <a:ext cx="7060510" cy="1909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1762124</xdr:colOff>
      <xdr:row>0</xdr:row>
      <xdr:rowOff>8283</xdr:rowOff>
    </xdr:from>
    <xdr:to>
      <xdr:col>2</xdr:col>
      <xdr:colOff>403776</xdr:colOff>
      <xdr:row>0</xdr:row>
      <xdr:rowOff>741708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E6A87-EDEA-4FAC-88A6-AECDA622A31D}"/>
            </a:ext>
            <a:ext uri="{147F2762-F138-4A5C-976F-8EAC2B608ADB}">
              <a16:predDERef xmlns:a16="http://schemas.microsoft.com/office/drawing/2014/main" pred="{B2049D38-63C1-B500-7FC9-604371F0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972" t="4167" r="54306" b="5278"/>
        <a:stretch>
          <a:fillRect/>
        </a:stretch>
      </xdr:blipFill>
      <xdr:spPr>
        <a:xfrm>
          <a:off x="3269559" y="8283"/>
          <a:ext cx="571500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687457</xdr:colOff>
      <xdr:row>0</xdr:row>
      <xdr:rowOff>22364</xdr:rowOff>
    </xdr:from>
    <xdr:to>
      <xdr:col>6</xdr:col>
      <xdr:colOff>1195180</xdr:colOff>
      <xdr:row>0</xdr:row>
      <xdr:rowOff>712851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77395C-14EF-4CDE-B11A-634111BF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5305" y="22364"/>
          <a:ext cx="1631673" cy="690487"/>
        </a:xfrm>
        <a:prstGeom prst="rect">
          <a:avLst/>
        </a:prstGeom>
      </xdr:spPr>
    </xdr:pic>
    <xdr:clientData/>
  </xdr:twoCellAnchor>
  <xdr:twoCellAnchor editAs="oneCell">
    <xdr:from>
      <xdr:col>2</xdr:col>
      <xdr:colOff>314739</xdr:colOff>
      <xdr:row>3</xdr:row>
      <xdr:rowOff>66260</xdr:rowOff>
    </xdr:from>
    <xdr:to>
      <xdr:col>6</xdr:col>
      <xdr:colOff>88624</xdr:colOff>
      <xdr:row>13</xdr:row>
      <xdr:rowOff>23272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A7968D-CC1A-4B8F-A5D8-5696ADB9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022" y="1217543"/>
          <a:ext cx="7058025" cy="1911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748D-D0B3-401A-8AE7-13344CC66D1D}">
  <sheetPr>
    <tabColor rgb="FFFF0000"/>
  </sheetPr>
  <dimension ref="A1:E159"/>
  <sheetViews>
    <sheetView zoomScaleNormal="100" workbookViewId="0">
      <selection activeCell="I10" sqref="I10"/>
    </sheetView>
  </sheetViews>
  <sheetFormatPr defaultRowHeight="15"/>
  <cols>
    <col min="1" max="1" width="22.5703125" customWidth="1"/>
    <col min="2" max="2" width="29" customWidth="1"/>
    <col min="3" max="3" width="67.5703125" customWidth="1"/>
    <col min="4" max="4" width="12.7109375" customWidth="1"/>
    <col min="5" max="5" width="35.28515625" customWidth="1"/>
  </cols>
  <sheetData>
    <row r="1" spans="1:5" s="1" customFormat="1" ht="60.6" customHeight="1">
      <c r="A1" s="32" t="s">
        <v>0</v>
      </c>
      <c r="B1" s="32"/>
      <c r="C1" s="32"/>
      <c r="D1" s="32"/>
      <c r="E1" s="33"/>
    </row>
    <row r="2" spans="1:5" s="1" customFormat="1" ht="20.100000000000001" customHeight="1">
      <c r="A2" s="35" t="s">
        <v>1</v>
      </c>
      <c r="B2" s="35"/>
      <c r="C2" s="35"/>
      <c r="D2" s="35"/>
      <c r="E2" s="36"/>
    </row>
    <row r="3" spans="1:5" ht="15.95" customHeight="1">
      <c r="A3" s="20" t="s">
        <v>2</v>
      </c>
      <c r="B3" s="20"/>
      <c r="C3" s="21"/>
      <c r="D3" s="20"/>
      <c r="E3" s="22"/>
    </row>
    <row r="4" spans="1:5">
      <c r="A4" s="34" t="s">
        <v>3</v>
      </c>
      <c r="B4" s="34"/>
      <c r="C4" s="9" t="s">
        <v>4</v>
      </c>
      <c r="D4" s="10"/>
      <c r="E4" s="11"/>
    </row>
    <row r="5" spans="1:5">
      <c r="A5" s="12" t="s">
        <v>5</v>
      </c>
      <c r="B5" s="13">
        <f>SUMIF(A17:A294, A5, D17:D294)</f>
        <v>4684</v>
      </c>
      <c r="C5" s="10"/>
      <c r="D5" s="10"/>
      <c r="E5" s="11"/>
    </row>
    <row r="6" spans="1:5" ht="18.75">
      <c r="A6" s="14" t="s">
        <v>6</v>
      </c>
      <c r="B6" s="15">
        <f>SUMIF(A17:A294, A6, D17:D294)</f>
        <v>377</v>
      </c>
      <c r="C6" s="16"/>
      <c r="D6" s="16"/>
      <c r="E6" s="11"/>
    </row>
    <row r="7" spans="1:5">
      <c r="A7" s="12" t="s">
        <v>7</v>
      </c>
      <c r="B7" s="13">
        <f>SUMIF(A17:A294, A7, D17:D294)</f>
        <v>1013</v>
      </c>
      <c r="C7" s="10"/>
      <c r="D7" s="10"/>
      <c r="E7" s="11"/>
    </row>
    <row r="8" spans="1:5">
      <c r="A8" s="14" t="s">
        <v>8</v>
      </c>
      <c r="B8" s="15">
        <f>SUMIF(A17:A294, A8, D17:D294)</f>
        <v>3615</v>
      </c>
      <c r="C8" s="10"/>
      <c r="D8" s="10"/>
      <c r="E8" s="11"/>
    </row>
    <row r="9" spans="1:5">
      <c r="A9" s="12" t="s">
        <v>9</v>
      </c>
      <c r="B9" s="13">
        <f>SUMIF(A17:A294, A9, D17:D294)</f>
        <v>468</v>
      </c>
      <c r="C9" s="10"/>
      <c r="D9" s="10"/>
      <c r="E9" s="11"/>
    </row>
    <row r="10" spans="1:5">
      <c r="A10" s="14" t="s">
        <v>10</v>
      </c>
      <c r="B10" s="15">
        <f>SUMIF(A17:A294, A10, D17:D294)</f>
        <v>1319.33</v>
      </c>
      <c r="C10" s="10"/>
      <c r="D10" s="10"/>
      <c r="E10" s="11"/>
    </row>
    <row r="11" spans="1:5">
      <c r="A11" s="12" t="s">
        <v>11</v>
      </c>
      <c r="B11" s="13">
        <f>SUMIF(A17:A294, A11, D17:D294)</f>
        <v>305</v>
      </c>
      <c r="C11" s="10"/>
      <c r="D11" s="10"/>
      <c r="E11" s="11"/>
    </row>
    <row r="12" spans="1:5">
      <c r="A12" s="14" t="s">
        <v>12</v>
      </c>
      <c r="B12" s="15">
        <f>SUMIF(A17:A294, A12, D17:D294)</f>
        <v>1964</v>
      </c>
      <c r="C12" s="10"/>
      <c r="D12" s="10"/>
      <c r="E12" s="11"/>
    </row>
    <row r="13" spans="1:5">
      <c r="A13" s="12" t="s">
        <v>13</v>
      </c>
      <c r="B13" s="13">
        <f>SUMIF(A17:A294, A13, D17:D294)</f>
        <v>545</v>
      </c>
      <c r="C13" s="10"/>
      <c r="D13" s="10"/>
      <c r="E13" s="11"/>
    </row>
    <row r="14" spans="1:5">
      <c r="A14" s="14" t="s">
        <v>14</v>
      </c>
      <c r="B14" s="15">
        <f>SUMIF(A17:A294, A14, D17:D294)</f>
        <v>701</v>
      </c>
      <c r="C14" s="10"/>
      <c r="D14" s="10"/>
      <c r="E14" s="11"/>
    </row>
    <row r="15" spans="1:5">
      <c r="A15" s="17" t="s">
        <v>15</v>
      </c>
      <c r="B15" s="18">
        <f>SUM(B5:B14)</f>
        <v>14991.33</v>
      </c>
      <c r="C15" s="10"/>
      <c r="D15" s="10"/>
      <c r="E15" s="11"/>
    </row>
    <row r="16" spans="1:5">
      <c r="A16" s="2" t="s">
        <v>16</v>
      </c>
      <c r="B16" s="2" t="s">
        <v>17</v>
      </c>
      <c r="C16" s="2" t="s">
        <v>18</v>
      </c>
      <c r="D16" s="2" t="s">
        <v>19</v>
      </c>
      <c r="E16" s="19" t="s">
        <v>20</v>
      </c>
    </row>
    <row r="17" spans="1:5">
      <c r="A17" s="3" t="s">
        <v>7</v>
      </c>
      <c r="B17" s="3" t="s">
        <v>21</v>
      </c>
      <c r="C17" s="6" t="s">
        <v>22</v>
      </c>
      <c r="D17" s="4">
        <v>513</v>
      </c>
      <c r="E17" s="3" t="s">
        <v>23</v>
      </c>
    </row>
    <row r="18" spans="1:5">
      <c r="A18" s="3" t="s">
        <v>7</v>
      </c>
      <c r="B18" s="3" t="s">
        <v>24</v>
      </c>
      <c r="C18" s="6" t="s">
        <v>25</v>
      </c>
      <c r="D18" s="4">
        <v>500</v>
      </c>
      <c r="E18" s="3" t="s">
        <v>23</v>
      </c>
    </row>
    <row r="19" spans="1:5">
      <c r="A19" s="3" t="s">
        <v>5</v>
      </c>
      <c r="B19" s="3" t="s">
        <v>26</v>
      </c>
      <c r="C19" s="3" t="s">
        <v>27</v>
      </c>
      <c r="D19" s="4">
        <v>3648</v>
      </c>
      <c r="E19" s="3" t="s">
        <v>23</v>
      </c>
    </row>
    <row r="20" spans="1:5">
      <c r="A20" s="3" t="s">
        <v>5</v>
      </c>
      <c r="B20" s="3" t="s">
        <v>28</v>
      </c>
      <c r="C20" s="3" t="s">
        <v>29</v>
      </c>
      <c r="D20" s="4">
        <v>1036</v>
      </c>
      <c r="E20" s="3" t="s">
        <v>23</v>
      </c>
    </row>
    <row r="21" spans="1:5">
      <c r="A21" s="3" t="s">
        <v>8</v>
      </c>
      <c r="B21" s="3" t="s">
        <v>30</v>
      </c>
      <c r="C21" s="3" t="s">
        <v>31</v>
      </c>
      <c r="D21" s="4">
        <v>3615</v>
      </c>
      <c r="E21" s="3" t="s">
        <v>23</v>
      </c>
    </row>
    <row r="22" spans="1:5">
      <c r="A22" s="3" t="s">
        <v>9</v>
      </c>
      <c r="B22" s="3" t="s">
        <v>32</v>
      </c>
      <c r="C22" s="3" t="s">
        <v>33</v>
      </c>
      <c r="D22" s="4">
        <v>468</v>
      </c>
      <c r="E22" s="3" t="s">
        <v>23</v>
      </c>
    </row>
    <row r="23" spans="1:5">
      <c r="A23" s="3" t="s">
        <v>10</v>
      </c>
      <c r="B23" s="3" t="s">
        <v>34</v>
      </c>
      <c r="C23" s="3" t="s">
        <v>35</v>
      </c>
      <c r="D23" s="4">
        <v>1319.33</v>
      </c>
      <c r="E23" s="3" t="s">
        <v>23</v>
      </c>
    </row>
    <row r="24" spans="1:5">
      <c r="A24" s="3" t="s">
        <v>36</v>
      </c>
      <c r="B24" s="3" t="s">
        <v>37</v>
      </c>
      <c r="C24" s="3" t="s">
        <v>38</v>
      </c>
      <c r="D24" s="4">
        <v>305</v>
      </c>
      <c r="E24" s="3" t="s">
        <v>23</v>
      </c>
    </row>
    <row r="25" spans="1:5">
      <c r="A25" s="3" t="s">
        <v>12</v>
      </c>
      <c r="B25" s="3" t="s">
        <v>39</v>
      </c>
      <c r="C25" s="3" t="s">
        <v>40</v>
      </c>
      <c r="D25" s="4">
        <v>1964</v>
      </c>
      <c r="E25" s="3" t="s">
        <v>23</v>
      </c>
    </row>
    <row r="26" spans="1:5">
      <c r="A26" s="3" t="s">
        <v>13</v>
      </c>
      <c r="B26" s="3" t="s">
        <v>41</v>
      </c>
      <c r="C26" s="3" t="s">
        <v>42</v>
      </c>
      <c r="D26" s="4">
        <v>545</v>
      </c>
      <c r="E26" s="3" t="s">
        <v>23</v>
      </c>
    </row>
    <row r="27" spans="1:5">
      <c r="A27" s="3" t="s">
        <v>14</v>
      </c>
      <c r="B27" s="3" t="s">
        <v>43</v>
      </c>
      <c r="C27" s="3" t="s">
        <v>44</v>
      </c>
      <c r="D27" s="4">
        <v>701</v>
      </c>
      <c r="E27" s="3" t="s">
        <v>23</v>
      </c>
    </row>
    <row r="28" spans="1:5">
      <c r="A28" s="3" t="s">
        <v>6</v>
      </c>
      <c r="B28" s="3" t="s">
        <v>45</v>
      </c>
      <c r="C28" s="3" t="s">
        <v>46</v>
      </c>
      <c r="D28" s="4">
        <v>377</v>
      </c>
      <c r="E28" s="3" t="s">
        <v>23</v>
      </c>
    </row>
    <row r="29" spans="1:5">
      <c r="A29" s="3"/>
      <c r="B29" s="5"/>
      <c r="C29" s="5"/>
      <c r="D29" s="5"/>
      <c r="E29" s="5"/>
    </row>
    <row r="30" spans="1:5">
      <c r="A30" s="3"/>
      <c r="B30" s="5"/>
      <c r="C30" s="5"/>
      <c r="D30" s="5"/>
      <c r="E30" s="5"/>
    </row>
    <row r="31" spans="1:5">
      <c r="A31" s="3"/>
      <c r="B31" s="5"/>
      <c r="C31" s="5"/>
      <c r="D31" s="5"/>
      <c r="E31" s="5"/>
    </row>
    <row r="32" spans="1:5">
      <c r="A32" s="3"/>
      <c r="B32" s="5"/>
      <c r="C32" s="5"/>
      <c r="D32" s="5"/>
      <c r="E32" s="5"/>
    </row>
    <row r="33" spans="1:5">
      <c r="A33" s="3"/>
      <c r="B33" s="5"/>
      <c r="C33" s="5"/>
      <c r="D33" s="5"/>
      <c r="E33" s="5"/>
    </row>
    <row r="34" spans="1:5">
      <c r="A34" s="3"/>
      <c r="B34" s="5"/>
      <c r="C34" s="5"/>
      <c r="D34" s="5"/>
      <c r="E34" s="5"/>
    </row>
    <row r="35" spans="1:5">
      <c r="A35" s="3"/>
      <c r="B35" s="5"/>
      <c r="C35" s="5"/>
      <c r="D35" s="5"/>
      <c r="E35" s="5"/>
    </row>
    <row r="36" spans="1:5">
      <c r="A36" s="3"/>
      <c r="B36" s="5"/>
      <c r="C36" s="5"/>
      <c r="D36" s="5"/>
      <c r="E36" s="5"/>
    </row>
    <row r="37" spans="1:5">
      <c r="A37" s="3"/>
      <c r="B37" s="5"/>
      <c r="C37" s="5"/>
      <c r="D37" s="5"/>
      <c r="E37" s="5"/>
    </row>
    <row r="38" spans="1:5">
      <c r="A38" s="3"/>
      <c r="B38" s="5"/>
      <c r="C38" s="5"/>
      <c r="D38" s="5"/>
      <c r="E38" s="5"/>
    </row>
    <row r="39" spans="1:5">
      <c r="A39" s="3"/>
      <c r="B39" s="5"/>
      <c r="C39" s="5"/>
      <c r="D39" s="5"/>
      <c r="E39" s="5"/>
    </row>
    <row r="40" spans="1:5">
      <c r="A40" s="3"/>
      <c r="B40" s="5"/>
      <c r="C40" s="5"/>
      <c r="D40" s="5"/>
      <c r="E40" s="5"/>
    </row>
    <row r="41" spans="1:5">
      <c r="A41" s="3"/>
      <c r="B41" s="5"/>
      <c r="C41" s="5"/>
      <c r="D41" s="5"/>
      <c r="E41" s="5"/>
    </row>
    <row r="42" spans="1:5">
      <c r="A42" s="3"/>
      <c r="B42" s="5"/>
      <c r="C42" s="5"/>
      <c r="D42" s="5"/>
      <c r="E42" s="5"/>
    </row>
    <row r="43" spans="1:5">
      <c r="A43" s="3"/>
      <c r="B43" s="5"/>
      <c r="C43" s="5"/>
      <c r="D43" s="5"/>
      <c r="E43" s="5"/>
    </row>
    <row r="44" spans="1:5">
      <c r="A44" s="3"/>
      <c r="B44" s="5"/>
      <c r="C44" s="5"/>
      <c r="D44" s="5"/>
      <c r="E44" s="5"/>
    </row>
    <row r="45" spans="1:5">
      <c r="A45" s="3"/>
      <c r="B45" s="5"/>
      <c r="C45" s="5"/>
      <c r="D45" s="5"/>
      <c r="E45" s="5"/>
    </row>
    <row r="46" spans="1:5">
      <c r="A46" s="3"/>
      <c r="B46" s="5"/>
      <c r="C46" s="5"/>
      <c r="D46" s="5"/>
      <c r="E46" s="5"/>
    </row>
    <row r="47" spans="1:5">
      <c r="A47" s="3"/>
      <c r="B47" s="5"/>
      <c r="C47" s="5"/>
      <c r="D47" s="5"/>
      <c r="E47" s="5"/>
    </row>
    <row r="48" spans="1:5">
      <c r="A48" s="3"/>
      <c r="B48" s="5"/>
      <c r="C48" s="5"/>
      <c r="D48" s="5"/>
      <c r="E48" s="5"/>
    </row>
    <row r="49" spans="1:5">
      <c r="A49" s="3"/>
      <c r="B49" s="5"/>
      <c r="C49" s="5"/>
      <c r="D49" s="5"/>
      <c r="E49" s="5"/>
    </row>
    <row r="50" spans="1:5">
      <c r="A50" s="3"/>
      <c r="B50" s="5"/>
      <c r="C50" s="5"/>
      <c r="D50" s="5"/>
      <c r="E50" s="5"/>
    </row>
    <row r="51" spans="1:5">
      <c r="A51" s="3"/>
      <c r="B51" s="5"/>
      <c r="C51" s="5"/>
      <c r="D51" s="5"/>
      <c r="E51" s="5"/>
    </row>
    <row r="52" spans="1:5">
      <c r="A52" s="3"/>
      <c r="B52" s="5"/>
      <c r="C52" s="5"/>
      <c r="D52" s="5"/>
      <c r="E52" s="5"/>
    </row>
    <row r="53" spans="1:5">
      <c r="A53" s="3"/>
      <c r="B53" s="5"/>
      <c r="C53" s="5"/>
      <c r="D53" s="5"/>
      <c r="E53" s="5"/>
    </row>
    <row r="54" spans="1:5">
      <c r="A54" s="3"/>
      <c r="B54" s="5"/>
      <c r="C54" s="5"/>
      <c r="D54" s="5"/>
      <c r="E54" s="5"/>
    </row>
    <row r="55" spans="1:5">
      <c r="A55" s="3"/>
      <c r="B55" s="5"/>
      <c r="C55" s="5"/>
      <c r="D55" s="5"/>
      <c r="E55" s="5"/>
    </row>
    <row r="56" spans="1:5">
      <c r="A56" s="3"/>
      <c r="B56" s="5"/>
      <c r="C56" s="5"/>
      <c r="D56" s="5"/>
      <c r="E56" s="5"/>
    </row>
    <row r="57" spans="1:5">
      <c r="A57" s="3"/>
      <c r="B57" s="5"/>
      <c r="C57" s="5"/>
      <c r="D57" s="5"/>
      <c r="E57" s="5"/>
    </row>
    <row r="58" spans="1:5">
      <c r="A58" s="3"/>
      <c r="B58" s="5"/>
      <c r="C58" s="5"/>
      <c r="D58" s="5"/>
      <c r="E58" s="5"/>
    </row>
    <row r="59" spans="1:5">
      <c r="A59" s="3"/>
      <c r="B59" s="5"/>
      <c r="C59" s="5"/>
      <c r="D59" s="5"/>
      <c r="E59" s="5"/>
    </row>
    <row r="60" spans="1:5">
      <c r="A60" s="3"/>
      <c r="B60" s="5"/>
      <c r="C60" s="5"/>
      <c r="D60" s="5"/>
      <c r="E60" s="5"/>
    </row>
    <row r="61" spans="1:5">
      <c r="A61" s="3"/>
      <c r="B61" s="5"/>
      <c r="C61" s="5"/>
      <c r="D61" s="5"/>
      <c r="E61" s="5"/>
    </row>
    <row r="62" spans="1:5">
      <c r="A62" s="3"/>
      <c r="B62" s="5"/>
      <c r="C62" s="5"/>
      <c r="D62" s="5"/>
      <c r="E62" s="5"/>
    </row>
    <row r="63" spans="1:5">
      <c r="A63" s="3"/>
      <c r="B63" s="5"/>
      <c r="C63" s="5"/>
      <c r="D63" s="5"/>
      <c r="E63" s="5"/>
    </row>
    <row r="64" spans="1:5">
      <c r="A64" s="3"/>
      <c r="B64" s="5"/>
      <c r="C64" s="5"/>
      <c r="D64" s="5"/>
      <c r="E64" s="5"/>
    </row>
    <row r="65" spans="1:5">
      <c r="A65" s="3"/>
      <c r="B65" s="5"/>
      <c r="C65" s="5"/>
      <c r="D65" s="5"/>
      <c r="E65" s="5"/>
    </row>
    <row r="66" spans="1:5">
      <c r="A66" s="3"/>
      <c r="B66" s="5"/>
      <c r="C66" s="5"/>
      <c r="D66" s="5"/>
      <c r="E66" s="5"/>
    </row>
    <row r="67" spans="1:5">
      <c r="A67" s="3"/>
      <c r="B67" s="5"/>
      <c r="C67" s="5"/>
      <c r="D67" s="5"/>
      <c r="E67" s="5"/>
    </row>
    <row r="68" spans="1:5">
      <c r="A68" s="3"/>
      <c r="B68" s="5"/>
      <c r="C68" s="5"/>
      <c r="D68" s="5"/>
      <c r="E68" s="5"/>
    </row>
    <row r="69" spans="1:5">
      <c r="A69" s="3"/>
      <c r="B69" s="5"/>
      <c r="C69" s="5"/>
      <c r="D69" s="5"/>
      <c r="E69" s="5"/>
    </row>
    <row r="70" spans="1:5">
      <c r="A70" s="3"/>
      <c r="B70" s="5"/>
      <c r="C70" s="5"/>
      <c r="D70" s="5"/>
      <c r="E70" s="5"/>
    </row>
    <row r="71" spans="1:5">
      <c r="A71" s="3"/>
      <c r="B71" s="5"/>
      <c r="C71" s="5"/>
      <c r="D71" s="5"/>
      <c r="E71" s="5"/>
    </row>
    <row r="72" spans="1:5">
      <c r="A72" s="3"/>
      <c r="B72" s="5"/>
      <c r="C72" s="5"/>
      <c r="D72" s="5"/>
      <c r="E72" s="5"/>
    </row>
    <row r="73" spans="1:5">
      <c r="A73" s="3"/>
      <c r="B73" s="5"/>
      <c r="C73" s="5"/>
      <c r="D73" s="5"/>
      <c r="E73" s="5"/>
    </row>
    <row r="74" spans="1:5">
      <c r="A74" s="3"/>
      <c r="B74" s="5"/>
      <c r="C74" s="5"/>
      <c r="D74" s="5"/>
      <c r="E74" s="5"/>
    </row>
    <row r="75" spans="1:5">
      <c r="A75" s="3"/>
      <c r="B75" s="5"/>
      <c r="C75" s="5"/>
      <c r="D75" s="5"/>
      <c r="E75" s="5"/>
    </row>
    <row r="76" spans="1:5">
      <c r="A76" s="3"/>
      <c r="B76" s="5"/>
      <c r="C76" s="5"/>
      <c r="D76" s="5"/>
      <c r="E76" s="5"/>
    </row>
    <row r="77" spans="1:5">
      <c r="A77" s="3"/>
      <c r="B77" s="5"/>
      <c r="C77" s="5"/>
      <c r="D77" s="5"/>
      <c r="E77" s="5"/>
    </row>
    <row r="78" spans="1:5">
      <c r="A78" s="3"/>
      <c r="B78" s="5"/>
      <c r="C78" s="5"/>
      <c r="D78" s="5"/>
      <c r="E78" s="5"/>
    </row>
    <row r="79" spans="1:5">
      <c r="A79" s="3"/>
      <c r="B79" s="5"/>
      <c r="C79" s="5"/>
      <c r="D79" s="5"/>
      <c r="E79" s="5"/>
    </row>
    <row r="80" spans="1:5">
      <c r="A80" s="3"/>
      <c r="B80" s="5"/>
      <c r="C80" s="5"/>
      <c r="D80" s="5"/>
      <c r="E80" s="5"/>
    </row>
    <row r="81" spans="1:5">
      <c r="A81" s="3"/>
      <c r="B81" s="5"/>
      <c r="C81" s="5"/>
      <c r="D81" s="5"/>
      <c r="E81" s="5"/>
    </row>
    <row r="82" spans="1:5">
      <c r="A82" s="3"/>
      <c r="B82" s="5"/>
      <c r="C82" s="5"/>
      <c r="D82" s="5"/>
      <c r="E82" s="5"/>
    </row>
    <row r="83" spans="1:5">
      <c r="A83" s="3"/>
      <c r="B83" s="5"/>
      <c r="C83" s="5"/>
      <c r="D83" s="5"/>
      <c r="E83" s="5"/>
    </row>
    <row r="84" spans="1:5">
      <c r="A84" s="3"/>
      <c r="B84" s="5"/>
      <c r="C84" s="5"/>
      <c r="D84" s="5"/>
      <c r="E84" s="5"/>
    </row>
    <row r="85" spans="1:5">
      <c r="A85" s="3"/>
      <c r="B85" s="5"/>
      <c r="C85" s="5"/>
      <c r="D85" s="5"/>
      <c r="E85" s="5"/>
    </row>
    <row r="86" spans="1:5">
      <c r="A86" s="3"/>
      <c r="B86" s="5"/>
      <c r="C86" s="5"/>
      <c r="D86" s="5"/>
      <c r="E86" s="5"/>
    </row>
    <row r="87" spans="1:5">
      <c r="A87" s="3"/>
      <c r="B87" s="5"/>
      <c r="C87" s="5"/>
      <c r="D87" s="5"/>
      <c r="E87" s="5"/>
    </row>
    <row r="88" spans="1:5">
      <c r="A88" s="3"/>
      <c r="B88" s="5"/>
      <c r="C88" s="5"/>
      <c r="D88" s="5"/>
      <c r="E88" s="5"/>
    </row>
    <row r="89" spans="1:5">
      <c r="A89" s="3"/>
      <c r="B89" s="5"/>
      <c r="C89" s="5"/>
      <c r="D89" s="5"/>
      <c r="E89" s="5"/>
    </row>
    <row r="90" spans="1:5">
      <c r="A90" s="3"/>
      <c r="B90" s="5"/>
      <c r="C90" s="5"/>
      <c r="D90" s="5"/>
      <c r="E90" s="5"/>
    </row>
    <row r="91" spans="1:5">
      <c r="A91" s="3"/>
      <c r="B91" s="5"/>
      <c r="C91" s="5"/>
      <c r="D91" s="5"/>
      <c r="E91" s="5"/>
    </row>
    <row r="92" spans="1:5">
      <c r="A92" s="3"/>
      <c r="B92" s="5"/>
      <c r="C92" s="5"/>
      <c r="D92" s="5"/>
      <c r="E92" s="5"/>
    </row>
    <row r="93" spans="1:5">
      <c r="A93" s="3"/>
      <c r="B93" s="5"/>
      <c r="C93" s="5"/>
      <c r="D93" s="5"/>
      <c r="E93" s="5"/>
    </row>
    <row r="94" spans="1:5">
      <c r="A94" s="3"/>
      <c r="B94" s="5"/>
      <c r="C94" s="5"/>
      <c r="D94" s="5"/>
      <c r="E94" s="5"/>
    </row>
    <row r="95" spans="1:5">
      <c r="A95" s="3"/>
      <c r="B95" s="5"/>
      <c r="C95" s="5"/>
      <c r="D95" s="5"/>
      <c r="E95" s="5"/>
    </row>
    <row r="96" spans="1:5">
      <c r="A96" s="3"/>
      <c r="B96" s="5"/>
      <c r="C96" s="5"/>
      <c r="D96" s="5"/>
      <c r="E96" s="5"/>
    </row>
    <row r="97" spans="1:5">
      <c r="A97" s="3"/>
      <c r="B97" s="5"/>
      <c r="C97" s="5"/>
      <c r="D97" s="5"/>
      <c r="E97" s="5"/>
    </row>
    <row r="98" spans="1:5">
      <c r="A98" s="3"/>
      <c r="B98" s="5"/>
      <c r="C98" s="5"/>
      <c r="D98" s="5"/>
      <c r="E98" s="5"/>
    </row>
    <row r="99" spans="1:5">
      <c r="A99" s="3"/>
      <c r="B99" s="5"/>
      <c r="C99" s="5"/>
      <c r="D99" s="5"/>
      <c r="E99" s="5"/>
    </row>
    <row r="100" spans="1:5">
      <c r="A100" s="3"/>
      <c r="B100" s="5"/>
      <c r="C100" s="5"/>
      <c r="D100" s="5"/>
      <c r="E100" s="5"/>
    </row>
    <row r="101" spans="1:5">
      <c r="A101" s="3"/>
      <c r="B101" s="5"/>
      <c r="C101" s="5"/>
      <c r="D101" s="5"/>
      <c r="E101" s="5"/>
    </row>
    <row r="102" spans="1:5">
      <c r="A102" s="3"/>
      <c r="B102" s="5"/>
      <c r="C102" s="5"/>
      <c r="D102" s="5"/>
      <c r="E102" s="5"/>
    </row>
    <row r="103" spans="1:5">
      <c r="A103" s="3"/>
      <c r="B103" s="5"/>
      <c r="C103" s="5"/>
      <c r="D103" s="5"/>
      <c r="E103" s="5"/>
    </row>
    <row r="104" spans="1:5">
      <c r="A104" s="3"/>
      <c r="B104" s="5"/>
      <c r="C104" s="5"/>
      <c r="D104" s="5"/>
      <c r="E104" s="5"/>
    </row>
    <row r="105" spans="1:5">
      <c r="A105" s="3"/>
      <c r="B105" s="5"/>
      <c r="C105" s="5"/>
      <c r="D105" s="5"/>
      <c r="E105" s="5"/>
    </row>
    <row r="106" spans="1:5">
      <c r="A106" s="3"/>
      <c r="B106" s="5"/>
      <c r="C106" s="5"/>
      <c r="D106" s="5"/>
      <c r="E106" s="5"/>
    </row>
    <row r="107" spans="1:5">
      <c r="A107" s="3"/>
      <c r="B107" s="5"/>
      <c r="C107" s="5"/>
      <c r="D107" s="5"/>
      <c r="E107" s="5"/>
    </row>
    <row r="108" spans="1:5">
      <c r="A108" s="3"/>
      <c r="B108" s="5"/>
      <c r="C108" s="5"/>
      <c r="D108" s="5"/>
      <c r="E108" s="5"/>
    </row>
    <row r="109" spans="1:5">
      <c r="A109" s="3"/>
      <c r="B109" s="5"/>
      <c r="C109" s="5"/>
      <c r="D109" s="5"/>
      <c r="E109" s="5"/>
    </row>
    <row r="110" spans="1:5">
      <c r="A110" s="3"/>
      <c r="B110" s="5"/>
      <c r="C110" s="5"/>
      <c r="D110" s="5"/>
      <c r="E110" s="5"/>
    </row>
    <row r="111" spans="1:5">
      <c r="A111" s="3"/>
      <c r="B111" s="5"/>
      <c r="C111" s="5"/>
      <c r="D111" s="5"/>
      <c r="E111" s="5"/>
    </row>
    <row r="112" spans="1:5">
      <c r="A112" s="3"/>
      <c r="B112" s="5"/>
      <c r="C112" s="5"/>
      <c r="D112" s="5"/>
      <c r="E112" s="5"/>
    </row>
    <row r="113" spans="1:5">
      <c r="A113" s="3"/>
      <c r="B113" s="5"/>
      <c r="C113" s="5"/>
      <c r="D113" s="5"/>
      <c r="E113" s="5"/>
    </row>
    <row r="114" spans="1:5">
      <c r="A114" s="3"/>
      <c r="B114" s="5"/>
      <c r="C114" s="5"/>
      <c r="D114" s="5"/>
      <c r="E114" s="5"/>
    </row>
    <row r="115" spans="1:5">
      <c r="A115" s="3"/>
      <c r="B115" s="5"/>
      <c r="C115" s="5"/>
      <c r="D115" s="5"/>
      <c r="E115" s="5"/>
    </row>
    <row r="116" spans="1:5">
      <c r="A116" s="3"/>
      <c r="B116" s="5"/>
      <c r="C116" s="5"/>
      <c r="D116" s="5"/>
      <c r="E116" s="5"/>
    </row>
    <row r="117" spans="1:5">
      <c r="A117" s="3"/>
      <c r="B117" s="5"/>
      <c r="C117" s="5"/>
      <c r="D117" s="5"/>
      <c r="E117" s="5"/>
    </row>
    <row r="118" spans="1:5">
      <c r="A118" s="3"/>
      <c r="B118" s="5"/>
      <c r="C118" s="5"/>
      <c r="D118" s="5"/>
      <c r="E118" s="5"/>
    </row>
    <row r="119" spans="1:5">
      <c r="A119" s="3"/>
      <c r="B119" s="5"/>
      <c r="C119" s="5"/>
      <c r="D119" s="5"/>
      <c r="E119" s="5"/>
    </row>
    <row r="120" spans="1:5">
      <c r="A120" s="3"/>
      <c r="B120" s="5"/>
      <c r="C120" s="5"/>
      <c r="D120" s="5"/>
      <c r="E120" s="5"/>
    </row>
    <row r="121" spans="1:5">
      <c r="A121" s="3"/>
      <c r="B121" s="5"/>
      <c r="C121" s="5"/>
      <c r="D121" s="5"/>
      <c r="E121" s="5"/>
    </row>
    <row r="122" spans="1:5">
      <c r="A122" s="3"/>
      <c r="B122" s="5"/>
      <c r="C122" s="5"/>
      <c r="D122" s="5"/>
      <c r="E122" s="5"/>
    </row>
    <row r="123" spans="1:5">
      <c r="A123" s="3"/>
      <c r="B123" s="5"/>
      <c r="C123" s="5"/>
      <c r="D123" s="5"/>
      <c r="E123" s="5"/>
    </row>
    <row r="124" spans="1:5">
      <c r="A124" s="3"/>
      <c r="B124" s="5"/>
      <c r="C124" s="5"/>
      <c r="D124" s="5"/>
      <c r="E124" s="5"/>
    </row>
    <row r="125" spans="1:5">
      <c r="A125" s="3"/>
      <c r="B125" s="5"/>
      <c r="C125" s="5"/>
      <c r="D125" s="5"/>
      <c r="E125" s="5"/>
    </row>
    <row r="126" spans="1:5">
      <c r="A126" s="3"/>
      <c r="B126" s="5"/>
      <c r="C126" s="5"/>
      <c r="D126" s="5"/>
      <c r="E126" s="5"/>
    </row>
    <row r="127" spans="1:5">
      <c r="A127" s="3"/>
      <c r="B127" s="5"/>
      <c r="C127" s="5"/>
      <c r="D127" s="5"/>
      <c r="E127" s="5"/>
    </row>
    <row r="128" spans="1:5">
      <c r="A128" s="3"/>
      <c r="B128" s="5"/>
      <c r="C128" s="5"/>
      <c r="D128" s="5"/>
      <c r="E128" s="5"/>
    </row>
    <row r="129" spans="1:5">
      <c r="A129" s="3"/>
      <c r="B129" s="5"/>
      <c r="C129" s="5"/>
      <c r="D129" s="5"/>
      <c r="E129" s="5"/>
    </row>
    <row r="130" spans="1:5">
      <c r="A130" s="3"/>
      <c r="B130" s="5"/>
      <c r="C130" s="5"/>
      <c r="D130" s="5"/>
      <c r="E130" s="5"/>
    </row>
    <row r="131" spans="1:5">
      <c r="A131" s="3"/>
      <c r="B131" s="5"/>
      <c r="C131" s="5"/>
      <c r="D131" s="5"/>
      <c r="E131" s="5"/>
    </row>
    <row r="132" spans="1:5">
      <c r="A132" s="3"/>
      <c r="B132" s="5"/>
      <c r="C132" s="5"/>
      <c r="D132" s="5"/>
      <c r="E132" s="5"/>
    </row>
    <row r="133" spans="1:5">
      <c r="A133" s="3"/>
      <c r="B133" s="5"/>
      <c r="C133" s="5"/>
      <c r="D133" s="5"/>
      <c r="E133" s="5"/>
    </row>
    <row r="134" spans="1:5">
      <c r="A134" s="3"/>
      <c r="B134" s="5"/>
      <c r="C134" s="5"/>
      <c r="D134" s="5"/>
      <c r="E134" s="5"/>
    </row>
    <row r="135" spans="1:5">
      <c r="A135" s="3"/>
      <c r="B135" s="5"/>
      <c r="C135" s="5"/>
      <c r="D135" s="5"/>
      <c r="E135" s="5"/>
    </row>
    <row r="136" spans="1:5">
      <c r="A136" s="3"/>
      <c r="B136" s="5"/>
      <c r="C136" s="5"/>
      <c r="D136" s="5"/>
      <c r="E136" s="5"/>
    </row>
    <row r="137" spans="1:5">
      <c r="A137" s="3"/>
      <c r="B137" s="5"/>
      <c r="C137" s="5"/>
      <c r="D137" s="5"/>
      <c r="E137" s="5"/>
    </row>
    <row r="138" spans="1:5">
      <c r="A138" s="3"/>
      <c r="B138" s="5"/>
      <c r="C138" s="5"/>
      <c r="D138" s="5"/>
      <c r="E138" s="5"/>
    </row>
    <row r="139" spans="1:5">
      <c r="A139" s="3"/>
      <c r="B139" s="5"/>
      <c r="C139" s="5"/>
      <c r="D139" s="5"/>
      <c r="E139" s="5"/>
    </row>
    <row r="140" spans="1:5">
      <c r="A140" s="3"/>
      <c r="B140" s="5"/>
      <c r="C140" s="5"/>
      <c r="D140" s="5"/>
      <c r="E140" s="5"/>
    </row>
    <row r="141" spans="1:5">
      <c r="A141" s="3"/>
      <c r="B141" s="5"/>
      <c r="C141" s="5"/>
      <c r="D141" s="5"/>
      <c r="E141" s="5"/>
    </row>
    <row r="142" spans="1:5">
      <c r="A142" s="3"/>
      <c r="B142" s="5"/>
      <c r="C142" s="5"/>
      <c r="D142" s="5"/>
      <c r="E142" s="5"/>
    </row>
    <row r="143" spans="1:5">
      <c r="A143" s="3"/>
      <c r="B143" s="5"/>
      <c r="C143" s="5"/>
      <c r="D143" s="5"/>
      <c r="E143" s="5"/>
    </row>
    <row r="144" spans="1:5">
      <c r="A144" s="3"/>
      <c r="B144" s="5"/>
      <c r="C144" s="5"/>
      <c r="D144" s="5"/>
      <c r="E144" s="5"/>
    </row>
    <row r="145" spans="1:5">
      <c r="A145" s="3"/>
      <c r="B145" s="5"/>
      <c r="C145" s="5"/>
      <c r="D145" s="5"/>
      <c r="E145" s="5"/>
    </row>
    <row r="146" spans="1:5">
      <c r="A146" s="3"/>
      <c r="B146" s="5"/>
      <c r="C146" s="5"/>
      <c r="D146" s="5"/>
      <c r="E146" s="5"/>
    </row>
    <row r="147" spans="1:5">
      <c r="A147" s="3"/>
      <c r="B147" s="5"/>
      <c r="C147" s="5"/>
      <c r="D147" s="5"/>
      <c r="E147" s="5"/>
    </row>
    <row r="148" spans="1:5">
      <c r="A148" s="3"/>
      <c r="B148" s="5"/>
      <c r="C148" s="5"/>
      <c r="D148" s="5"/>
      <c r="E148" s="5"/>
    </row>
    <row r="149" spans="1:5">
      <c r="A149" s="3"/>
      <c r="B149" s="5"/>
      <c r="C149" s="5"/>
      <c r="D149" s="5"/>
      <c r="E149" s="5"/>
    </row>
    <row r="150" spans="1:5">
      <c r="A150" s="3"/>
      <c r="B150" s="5"/>
      <c r="C150" s="5"/>
      <c r="D150" s="5"/>
      <c r="E150" s="5"/>
    </row>
    <row r="151" spans="1:5">
      <c r="A151" s="3"/>
      <c r="B151" s="5"/>
      <c r="C151" s="5"/>
      <c r="D151" s="5"/>
      <c r="E151" s="5"/>
    </row>
    <row r="152" spans="1:5">
      <c r="A152" s="3"/>
      <c r="B152" s="5"/>
      <c r="C152" s="5"/>
      <c r="D152" s="5"/>
      <c r="E152" s="5"/>
    </row>
    <row r="153" spans="1:5">
      <c r="A153" s="3"/>
      <c r="B153" s="5"/>
      <c r="C153" s="5"/>
      <c r="D153" s="5"/>
      <c r="E153" s="5"/>
    </row>
    <row r="154" spans="1:5">
      <c r="A154" s="3"/>
      <c r="B154" s="5"/>
      <c r="C154" s="5"/>
      <c r="D154" s="5"/>
      <c r="E154" s="5"/>
    </row>
    <row r="155" spans="1:5">
      <c r="A155" s="3"/>
      <c r="B155" s="5"/>
      <c r="C155" s="5"/>
      <c r="D155" s="5"/>
      <c r="E155" s="5"/>
    </row>
    <row r="156" spans="1:5">
      <c r="A156" s="3"/>
      <c r="B156" s="5"/>
      <c r="C156" s="5"/>
      <c r="D156" s="5"/>
      <c r="E156" s="5"/>
    </row>
    <row r="157" spans="1:5">
      <c r="A157" s="3"/>
      <c r="B157" s="5"/>
      <c r="C157" s="5"/>
      <c r="D157" s="5"/>
      <c r="E157" s="5"/>
    </row>
    <row r="158" spans="1:5">
      <c r="A158" s="3"/>
      <c r="B158" s="5"/>
      <c r="C158" s="5"/>
      <c r="D158" s="5"/>
      <c r="E158" s="5"/>
    </row>
    <row r="159" spans="1:5">
      <c r="A159" s="3"/>
      <c r="B159" s="5"/>
      <c r="C159" s="5"/>
      <c r="D159" s="5"/>
      <c r="E159" s="5"/>
    </row>
  </sheetData>
  <mergeCells count="3">
    <mergeCell ref="A1:E1"/>
    <mergeCell ref="A4:B4"/>
    <mergeCell ref="A2:E2"/>
  </mergeCells>
  <dataValidations count="1">
    <dataValidation type="list" allowBlank="1" showInputMessage="1" showErrorMessage="1" sqref="A17:A159" xr:uid="{C66DAB33-0610-46B5-BC6D-080562391656}">
      <formula1>"Roche,Merck,Luminex*,nanoComposix,Bethyl Laboratories,Vector Laboratories,PeptiGrowth,Cytek,TriLink Biotech,Jackson ImmunoResearch,Phoenix Pharmaceuticals"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6F02-1752-4BEA-B1D3-83FD7909694E}">
  <sheetPr>
    <tabColor rgb="FF2CB5E0"/>
  </sheetPr>
  <dimension ref="A1:G158"/>
  <sheetViews>
    <sheetView zoomScaleNormal="100" workbookViewId="0">
      <selection activeCell="K9" sqref="K9"/>
    </sheetView>
  </sheetViews>
  <sheetFormatPr defaultRowHeight="15"/>
  <cols>
    <col min="1" max="1" width="22.5703125" customWidth="1"/>
    <col min="2" max="2" width="29" customWidth="1"/>
    <col min="3" max="3" width="67.5703125" customWidth="1"/>
    <col min="4" max="4" width="8.28515625" customWidth="1"/>
    <col min="5" max="5" width="16.5703125" customWidth="1"/>
    <col min="6" max="6" width="16.85546875" customWidth="1"/>
    <col min="7" max="7" width="37" customWidth="1"/>
  </cols>
  <sheetData>
    <row r="1" spans="1:7" s="1" customFormat="1" ht="60.6" customHeight="1">
      <c r="A1" s="32" t="s">
        <v>47</v>
      </c>
      <c r="B1" s="32"/>
      <c r="C1" s="32"/>
      <c r="D1" s="32"/>
      <c r="E1" s="32"/>
      <c r="F1" s="32"/>
      <c r="G1" s="32"/>
    </row>
    <row r="2" spans="1:7" ht="15.95" customHeight="1">
      <c r="A2" s="37" t="s">
        <v>48</v>
      </c>
      <c r="B2" s="37"/>
      <c r="C2" s="37"/>
      <c r="D2" s="37"/>
      <c r="E2" s="37"/>
      <c r="F2" s="37"/>
      <c r="G2" s="27"/>
    </row>
    <row r="3" spans="1:7">
      <c r="A3" s="34" t="s">
        <v>3</v>
      </c>
      <c r="B3" s="34"/>
      <c r="C3" s="9" t="s">
        <v>4</v>
      </c>
      <c r="D3" s="10"/>
      <c r="E3" s="10"/>
      <c r="F3" s="10"/>
      <c r="G3" s="28"/>
    </row>
    <row r="4" spans="1:7">
      <c r="A4" s="12" t="s">
        <v>5</v>
      </c>
      <c r="B4" s="13">
        <f>SUMIF(A16:A292, A4, F16:F293)</f>
        <v>0</v>
      </c>
      <c r="C4" s="10"/>
      <c r="D4" s="10"/>
      <c r="E4" s="10"/>
      <c r="F4" s="10"/>
      <c r="G4" s="28"/>
    </row>
    <row r="5" spans="1:7" ht="18.75">
      <c r="A5" s="14" t="s">
        <v>6</v>
      </c>
      <c r="B5" s="15">
        <f>SUMIF(A16:A292, A5, F16:F293)</f>
        <v>0</v>
      </c>
      <c r="C5" s="16"/>
      <c r="D5" s="16"/>
      <c r="E5" s="16"/>
      <c r="F5" s="10"/>
      <c r="G5" s="28"/>
    </row>
    <row r="6" spans="1:7">
      <c r="A6" s="12" t="s">
        <v>7</v>
      </c>
      <c r="B6" s="13">
        <f>SUMIF(A16:A292, A6, F16:F293)</f>
        <v>0</v>
      </c>
      <c r="C6" s="10"/>
      <c r="D6" s="10"/>
      <c r="E6" s="10"/>
      <c r="F6" s="10"/>
      <c r="G6" s="28"/>
    </row>
    <row r="7" spans="1:7">
      <c r="A7" s="14" t="s">
        <v>8</v>
      </c>
      <c r="B7" s="15">
        <f>SUMIF(A16:A292, A7, F16:F293)</f>
        <v>0</v>
      </c>
      <c r="C7" s="10"/>
      <c r="D7" s="10"/>
      <c r="E7" s="10"/>
      <c r="F7" s="10"/>
      <c r="G7" s="28"/>
    </row>
    <row r="8" spans="1:7">
      <c r="A8" s="12" t="s">
        <v>9</v>
      </c>
      <c r="B8" s="13">
        <f>SUMIF(A16:A292, A8,F16:F293)</f>
        <v>0</v>
      </c>
      <c r="C8" s="10"/>
      <c r="D8" s="10"/>
      <c r="E8" s="10"/>
      <c r="F8" s="10"/>
      <c r="G8" s="28"/>
    </row>
    <row r="9" spans="1:7">
      <c r="A9" s="14" t="s">
        <v>10</v>
      </c>
      <c r="B9" s="15">
        <f>SUMIF(A16:A292, A9, F16:F293)</f>
        <v>0</v>
      </c>
      <c r="C9" s="10"/>
      <c r="D9" s="10"/>
      <c r="E9" s="10"/>
      <c r="F9" s="10"/>
      <c r="G9" s="28"/>
    </row>
    <row r="10" spans="1:7">
      <c r="A10" s="12" t="s">
        <v>11</v>
      </c>
      <c r="B10" s="13">
        <f>SUMIF(A16:A292, A10, F16:F293)</f>
        <v>0</v>
      </c>
      <c r="C10" s="10"/>
      <c r="D10" s="10"/>
      <c r="E10" s="10"/>
      <c r="F10" s="10"/>
      <c r="G10" s="28"/>
    </row>
    <row r="11" spans="1:7">
      <c r="A11" s="14" t="s">
        <v>12</v>
      </c>
      <c r="B11" s="15">
        <f>SUMIF(A16:A292, A11, F16:F293)</f>
        <v>0</v>
      </c>
      <c r="C11" s="10"/>
      <c r="D11" s="10"/>
      <c r="E11" s="10"/>
      <c r="F11" s="10"/>
      <c r="G11" s="28"/>
    </row>
    <row r="12" spans="1:7">
      <c r="A12" s="12" t="s">
        <v>13</v>
      </c>
      <c r="B12" s="13">
        <f>SUMIF(A16:A292, A12, F16:F293)</f>
        <v>0</v>
      </c>
      <c r="C12" s="10"/>
      <c r="D12" s="10"/>
      <c r="E12" s="10"/>
      <c r="F12" s="10"/>
      <c r="G12" s="28"/>
    </row>
    <row r="13" spans="1:7">
      <c r="A13" s="14" t="s">
        <v>14</v>
      </c>
      <c r="B13" s="15">
        <f>SUMIF(A16:A292, A13, F16:F293)</f>
        <v>0</v>
      </c>
      <c r="C13" s="10"/>
      <c r="D13" s="10"/>
      <c r="E13" s="10"/>
      <c r="F13" s="10"/>
      <c r="G13" s="28"/>
    </row>
    <row r="14" spans="1:7">
      <c r="A14" s="17" t="s">
        <v>15</v>
      </c>
      <c r="B14" s="18">
        <f>SUM(B4:B13)</f>
        <v>0</v>
      </c>
      <c r="C14" s="10"/>
      <c r="D14" s="10"/>
      <c r="E14" s="10"/>
      <c r="F14" s="10"/>
      <c r="G14" s="28"/>
    </row>
    <row r="15" spans="1:7">
      <c r="A15" s="2" t="s">
        <v>16</v>
      </c>
      <c r="B15" s="2" t="s">
        <v>17</v>
      </c>
      <c r="C15" s="2" t="s">
        <v>18</v>
      </c>
      <c r="D15" s="2" t="s">
        <v>49</v>
      </c>
      <c r="E15" s="2" t="s">
        <v>50</v>
      </c>
      <c r="F15" s="2" t="s">
        <v>51</v>
      </c>
      <c r="G15" s="25" t="s">
        <v>20</v>
      </c>
    </row>
    <row r="16" spans="1:7">
      <c r="A16" s="3"/>
      <c r="B16" s="3"/>
      <c r="C16" s="6"/>
      <c r="D16" s="7"/>
      <c r="E16" s="30"/>
      <c r="F16" s="26">
        <f>D16*E16</f>
        <v>0</v>
      </c>
      <c r="G16" s="29"/>
    </row>
    <row r="17" spans="1:7">
      <c r="A17" s="3"/>
      <c r="B17" s="3"/>
      <c r="C17" s="6"/>
      <c r="D17" s="7"/>
      <c r="E17" s="30"/>
      <c r="F17" s="26">
        <f t="shared" ref="F17:F80" si="0">D17*E17</f>
        <v>0</v>
      </c>
      <c r="G17" s="23"/>
    </row>
    <row r="18" spans="1:7">
      <c r="A18" s="3"/>
      <c r="B18" s="3"/>
      <c r="C18" s="3"/>
      <c r="D18" s="7"/>
      <c r="E18" s="30"/>
      <c r="F18" s="26">
        <f t="shared" si="0"/>
        <v>0</v>
      </c>
      <c r="G18" s="23"/>
    </row>
    <row r="19" spans="1:7">
      <c r="A19" s="3"/>
      <c r="B19" s="3"/>
      <c r="C19" s="3"/>
      <c r="D19" s="7"/>
      <c r="E19" s="30"/>
      <c r="F19" s="26">
        <f t="shared" si="0"/>
        <v>0</v>
      </c>
      <c r="G19" s="23"/>
    </row>
    <row r="20" spans="1:7">
      <c r="A20" s="3"/>
      <c r="B20" s="3"/>
      <c r="C20" s="3"/>
      <c r="D20" s="7"/>
      <c r="E20" s="30"/>
      <c r="F20" s="26">
        <f t="shared" si="0"/>
        <v>0</v>
      </c>
      <c r="G20" s="23"/>
    </row>
    <row r="21" spans="1:7">
      <c r="A21" s="3"/>
      <c r="B21" s="3"/>
      <c r="C21" s="3"/>
      <c r="D21" s="7"/>
      <c r="E21" s="30"/>
      <c r="F21" s="26">
        <f t="shared" si="0"/>
        <v>0</v>
      </c>
      <c r="G21" s="23"/>
    </row>
    <row r="22" spans="1:7">
      <c r="A22" s="3"/>
      <c r="B22" s="3"/>
      <c r="C22" s="3"/>
      <c r="D22" s="7"/>
      <c r="E22" s="30"/>
      <c r="F22" s="26">
        <f t="shared" si="0"/>
        <v>0</v>
      </c>
      <c r="G22" s="23"/>
    </row>
    <row r="23" spans="1:7">
      <c r="A23" s="3"/>
      <c r="B23" s="3"/>
      <c r="C23" s="3"/>
      <c r="D23" s="7"/>
      <c r="E23" s="30"/>
      <c r="F23" s="26">
        <f t="shared" si="0"/>
        <v>0</v>
      </c>
      <c r="G23" s="23"/>
    </row>
    <row r="24" spans="1:7">
      <c r="A24" s="3"/>
      <c r="B24" s="3"/>
      <c r="C24" s="3"/>
      <c r="D24" s="7"/>
      <c r="E24" s="30"/>
      <c r="F24" s="26">
        <f t="shared" si="0"/>
        <v>0</v>
      </c>
      <c r="G24" s="23"/>
    </row>
    <row r="25" spans="1:7">
      <c r="A25" s="3"/>
      <c r="B25" s="3"/>
      <c r="C25" s="3"/>
      <c r="D25" s="7"/>
      <c r="E25" s="30"/>
      <c r="F25" s="26">
        <f t="shared" si="0"/>
        <v>0</v>
      </c>
      <c r="G25" s="23"/>
    </row>
    <row r="26" spans="1:7">
      <c r="A26" s="3"/>
      <c r="B26" s="3"/>
      <c r="C26" s="3"/>
      <c r="D26" s="7"/>
      <c r="E26" s="30"/>
      <c r="F26" s="26">
        <f t="shared" si="0"/>
        <v>0</v>
      </c>
      <c r="G26" s="23"/>
    </row>
    <row r="27" spans="1:7">
      <c r="A27" s="3"/>
      <c r="B27" s="5"/>
      <c r="C27" s="5"/>
      <c r="D27" s="7"/>
      <c r="E27" s="30"/>
      <c r="F27" s="26">
        <f t="shared" si="0"/>
        <v>0</v>
      </c>
      <c r="G27" s="24"/>
    </row>
    <row r="28" spans="1:7">
      <c r="A28" s="3"/>
      <c r="B28" s="5"/>
      <c r="C28" s="5"/>
      <c r="D28" s="8"/>
      <c r="E28" s="31"/>
      <c r="F28" s="26">
        <f t="shared" si="0"/>
        <v>0</v>
      </c>
      <c r="G28" s="24"/>
    </row>
    <row r="29" spans="1:7">
      <c r="A29" s="3"/>
      <c r="B29" s="5"/>
      <c r="C29" s="5"/>
      <c r="D29" s="8"/>
      <c r="E29" s="31"/>
      <c r="F29" s="26">
        <f t="shared" si="0"/>
        <v>0</v>
      </c>
      <c r="G29" s="24"/>
    </row>
    <row r="30" spans="1:7">
      <c r="A30" s="3"/>
      <c r="B30" s="5"/>
      <c r="C30" s="5"/>
      <c r="D30" s="8"/>
      <c r="E30" s="31"/>
      <c r="F30" s="26">
        <f t="shared" si="0"/>
        <v>0</v>
      </c>
      <c r="G30" s="24"/>
    </row>
    <row r="31" spans="1:7">
      <c r="A31" s="3"/>
      <c r="B31" s="5"/>
      <c r="C31" s="5"/>
      <c r="D31" s="8"/>
      <c r="E31" s="31"/>
      <c r="F31" s="26">
        <f t="shared" si="0"/>
        <v>0</v>
      </c>
      <c r="G31" s="24"/>
    </row>
    <row r="32" spans="1:7">
      <c r="A32" s="3"/>
      <c r="B32" s="5"/>
      <c r="C32" s="5"/>
      <c r="D32" s="8"/>
      <c r="E32" s="31"/>
      <c r="F32" s="26">
        <f t="shared" si="0"/>
        <v>0</v>
      </c>
      <c r="G32" s="24"/>
    </row>
    <row r="33" spans="1:7">
      <c r="A33" s="3"/>
      <c r="B33" s="5"/>
      <c r="C33" s="5"/>
      <c r="D33" s="8"/>
      <c r="E33" s="31"/>
      <c r="F33" s="26">
        <f t="shared" si="0"/>
        <v>0</v>
      </c>
      <c r="G33" s="24"/>
    </row>
    <row r="34" spans="1:7">
      <c r="A34" s="3"/>
      <c r="B34" s="5"/>
      <c r="C34" s="5"/>
      <c r="D34" s="8"/>
      <c r="E34" s="31"/>
      <c r="F34" s="26">
        <f t="shared" si="0"/>
        <v>0</v>
      </c>
      <c r="G34" s="24"/>
    </row>
    <row r="35" spans="1:7">
      <c r="A35" s="3"/>
      <c r="B35" s="5"/>
      <c r="C35" s="5"/>
      <c r="D35" s="8"/>
      <c r="E35" s="31"/>
      <c r="F35" s="26">
        <f t="shared" si="0"/>
        <v>0</v>
      </c>
      <c r="G35" s="24"/>
    </row>
    <row r="36" spans="1:7">
      <c r="A36" s="3"/>
      <c r="B36" s="5"/>
      <c r="C36" s="5"/>
      <c r="D36" s="8"/>
      <c r="E36" s="31"/>
      <c r="F36" s="26">
        <f t="shared" si="0"/>
        <v>0</v>
      </c>
      <c r="G36" s="24"/>
    </row>
    <row r="37" spans="1:7">
      <c r="A37" s="3"/>
      <c r="B37" s="5"/>
      <c r="C37" s="5"/>
      <c r="D37" s="8"/>
      <c r="E37" s="31"/>
      <c r="F37" s="26">
        <f t="shared" si="0"/>
        <v>0</v>
      </c>
      <c r="G37" s="24"/>
    </row>
    <row r="38" spans="1:7">
      <c r="A38" s="3"/>
      <c r="B38" s="5"/>
      <c r="C38" s="5"/>
      <c r="D38" s="8"/>
      <c r="E38" s="31"/>
      <c r="F38" s="26">
        <f t="shared" si="0"/>
        <v>0</v>
      </c>
      <c r="G38" s="24"/>
    </row>
    <row r="39" spans="1:7">
      <c r="A39" s="3"/>
      <c r="B39" s="5"/>
      <c r="C39" s="5"/>
      <c r="D39" s="8"/>
      <c r="E39" s="31"/>
      <c r="F39" s="26">
        <f t="shared" si="0"/>
        <v>0</v>
      </c>
      <c r="G39" s="24"/>
    </row>
    <row r="40" spans="1:7">
      <c r="A40" s="3"/>
      <c r="B40" s="5"/>
      <c r="C40" s="5"/>
      <c r="D40" s="8"/>
      <c r="E40" s="31"/>
      <c r="F40" s="26">
        <f t="shared" si="0"/>
        <v>0</v>
      </c>
      <c r="G40" s="24"/>
    </row>
    <row r="41" spans="1:7">
      <c r="A41" s="3"/>
      <c r="B41" s="5"/>
      <c r="C41" s="5"/>
      <c r="D41" s="8"/>
      <c r="E41" s="31"/>
      <c r="F41" s="26">
        <f t="shared" si="0"/>
        <v>0</v>
      </c>
      <c r="G41" s="24"/>
    </row>
    <row r="42" spans="1:7">
      <c r="A42" s="3"/>
      <c r="B42" s="5"/>
      <c r="C42" s="5"/>
      <c r="D42" s="8"/>
      <c r="E42" s="31"/>
      <c r="F42" s="26">
        <f t="shared" si="0"/>
        <v>0</v>
      </c>
      <c r="G42" s="24"/>
    </row>
    <row r="43" spans="1:7">
      <c r="A43" s="3"/>
      <c r="B43" s="5"/>
      <c r="C43" s="5"/>
      <c r="D43" s="8"/>
      <c r="E43" s="31"/>
      <c r="F43" s="26">
        <f t="shared" si="0"/>
        <v>0</v>
      </c>
      <c r="G43" s="24"/>
    </row>
    <row r="44" spans="1:7">
      <c r="A44" s="3"/>
      <c r="B44" s="5"/>
      <c r="C44" s="5"/>
      <c r="D44" s="8"/>
      <c r="E44" s="31"/>
      <c r="F44" s="26">
        <f t="shared" si="0"/>
        <v>0</v>
      </c>
      <c r="G44" s="24"/>
    </row>
    <row r="45" spans="1:7">
      <c r="A45" s="3"/>
      <c r="B45" s="5"/>
      <c r="C45" s="5"/>
      <c r="D45" s="8"/>
      <c r="E45" s="31"/>
      <c r="F45" s="26">
        <f t="shared" si="0"/>
        <v>0</v>
      </c>
      <c r="G45" s="24"/>
    </row>
    <row r="46" spans="1:7">
      <c r="A46" s="3"/>
      <c r="B46" s="5"/>
      <c r="C46" s="5"/>
      <c r="D46" s="8"/>
      <c r="E46" s="31"/>
      <c r="F46" s="26">
        <f t="shared" si="0"/>
        <v>0</v>
      </c>
      <c r="G46" s="24"/>
    </row>
    <row r="47" spans="1:7">
      <c r="A47" s="3"/>
      <c r="B47" s="5"/>
      <c r="C47" s="5"/>
      <c r="D47" s="8"/>
      <c r="E47" s="31"/>
      <c r="F47" s="26">
        <f t="shared" si="0"/>
        <v>0</v>
      </c>
      <c r="G47" s="24"/>
    </row>
    <row r="48" spans="1:7">
      <c r="A48" s="3"/>
      <c r="B48" s="5"/>
      <c r="C48" s="5"/>
      <c r="D48" s="8"/>
      <c r="E48" s="31"/>
      <c r="F48" s="26">
        <f t="shared" si="0"/>
        <v>0</v>
      </c>
      <c r="G48" s="24"/>
    </row>
    <row r="49" spans="1:7">
      <c r="A49" s="3"/>
      <c r="B49" s="5"/>
      <c r="C49" s="5"/>
      <c r="D49" s="8"/>
      <c r="E49" s="31"/>
      <c r="F49" s="26">
        <f t="shared" si="0"/>
        <v>0</v>
      </c>
      <c r="G49" s="24"/>
    </row>
    <row r="50" spans="1:7">
      <c r="A50" s="3"/>
      <c r="B50" s="5"/>
      <c r="C50" s="5"/>
      <c r="D50" s="8"/>
      <c r="E50" s="31"/>
      <c r="F50" s="26">
        <f t="shared" si="0"/>
        <v>0</v>
      </c>
      <c r="G50" s="24"/>
    </row>
    <row r="51" spans="1:7">
      <c r="A51" s="3"/>
      <c r="B51" s="5"/>
      <c r="C51" s="5"/>
      <c r="D51" s="8"/>
      <c r="E51" s="31"/>
      <c r="F51" s="26">
        <f t="shared" si="0"/>
        <v>0</v>
      </c>
      <c r="G51" s="24"/>
    </row>
    <row r="52" spans="1:7">
      <c r="A52" s="3"/>
      <c r="B52" s="5"/>
      <c r="C52" s="5"/>
      <c r="D52" s="8"/>
      <c r="E52" s="31"/>
      <c r="F52" s="26">
        <f t="shared" si="0"/>
        <v>0</v>
      </c>
      <c r="G52" s="24"/>
    </row>
    <row r="53" spans="1:7">
      <c r="A53" s="3"/>
      <c r="B53" s="5"/>
      <c r="C53" s="5"/>
      <c r="D53" s="8"/>
      <c r="E53" s="31"/>
      <c r="F53" s="26">
        <f t="shared" si="0"/>
        <v>0</v>
      </c>
      <c r="G53" s="24"/>
    </row>
    <row r="54" spans="1:7">
      <c r="A54" s="3"/>
      <c r="B54" s="5"/>
      <c r="C54" s="5"/>
      <c r="D54" s="8"/>
      <c r="E54" s="31"/>
      <c r="F54" s="26">
        <f t="shared" si="0"/>
        <v>0</v>
      </c>
      <c r="G54" s="24"/>
    </row>
    <row r="55" spans="1:7">
      <c r="A55" s="3"/>
      <c r="B55" s="5"/>
      <c r="C55" s="5"/>
      <c r="D55" s="8"/>
      <c r="E55" s="31"/>
      <c r="F55" s="26">
        <f t="shared" si="0"/>
        <v>0</v>
      </c>
      <c r="G55" s="24"/>
    </row>
    <row r="56" spans="1:7">
      <c r="A56" s="3"/>
      <c r="B56" s="5"/>
      <c r="C56" s="5"/>
      <c r="D56" s="8"/>
      <c r="E56" s="31"/>
      <c r="F56" s="26">
        <f t="shared" si="0"/>
        <v>0</v>
      </c>
      <c r="G56" s="24"/>
    </row>
    <row r="57" spans="1:7">
      <c r="A57" s="3"/>
      <c r="B57" s="5"/>
      <c r="C57" s="5"/>
      <c r="D57" s="8"/>
      <c r="E57" s="31"/>
      <c r="F57" s="26">
        <f t="shared" si="0"/>
        <v>0</v>
      </c>
      <c r="G57" s="24"/>
    </row>
    <row r="58" spans="1:7">
      <c r="A58" s="3"/>
      <c r="B58" s="5"/>
      <c r="C58" s="5"/>
      <c r="D58" s="8"/>
      <c r="E58" s="31"/>
      <c r="F58" s="26">
        <f t="shared" si="0"/>
        <v>0</v>
      </c>
      <c r="G58" s="24"/>
    </row>
    <row r="59" spans="1:7">
      <c r="A59" s="3"/>
      <c r="B59" s="5"/>
      <c r="C59" s="5"/>
      <c r="D59" s="8"/>
      <c r="E59" s="31"/>
      <c r="F59" s="26">
        <f t="shared" si="0"/>
        <v>0</v>
      </c>
      <c r="G59" s="24"/>
    </row>
    <row r="60" spans="1:7">
      <c r="A60" s="3"/>
      <c r="B60" s="5"/>
      <c r="C60" s="5"/>
      <c r="D60" s="8"/>
      <c r="E60" s="31"/>
      <c r="F60" s="26">
        <f t="shared" si="0"/>
        <v>0</v>
      </c>
      <c r="G60" s="24"/>
    </row>
    <row r="61" spans="1:7">
      <c r="A61" s="3"/>
      <c r="B61" s="5"/>
      <c r="C61" s="5"/>
      <c r="D61" s="8"/>
      <c r="E61" s="31"/>
      <c r="F61" s="26">
        <f t="shared" si="0"/>
        <v>0</v>
      </c>
      <c r="G61" s="24"/>
    </row>
    <row r="62" spans="1:7">
      <c r="A62" s="3"/>
      <c r="B62" s="5"/>
      <c r="C62" s="5"/>
      <c r="D62" s="8"/>
      <c r="E62" s="31"/>
      <c r="F62" s="26">
        <f t="shared" si="0"/>
        <v>0</v>
      </c>
      <c r="G62" s="24"/>
    </row>
    <row r="63" spans="1:7">
      <c r="A63" s="3"/>
      <c r="B63" s="5"/>
      <c r="C63" s="5"/>
      <c r="D63" s="8"/>
      <c r="E63" s="31"/>
      <c r="F63" s="26">
        <f t="shared" si="0"/>
        <v>0</v>
      </c>
      <c r="G63" s="24"/>
    </row>
    <row r="64" spans="1:7">
      <c r="A64" s="3"/>
      <c r="B64" s="5"/>
      <c r="C64" s="5"/>
      <c r="D64" s="8"/>
      <c r="E64" s="31"/>
      <c r="F64" s="26">
        <f t="shared" si="0"/>
        <v>0</v>
      </c>
      <c r="G64" s="24"/>
    </row>
    <row r="65" spans="1:7">
      <c r="A65" s="3"/>
      <c r="B65" s="5"/>
      <c r="C65" s="5"/>
      <c r="D65" s="8"/>
      <c r="E65" s="31"/>
      <c r="F65" s="26">
        <f t="shared" si="0"/>
        <v>0</v>
      </c>
      <c r="G65" s="24"/>
    </row>
    <row r="66" spans="1:7">
      <c r="A66" s="3"/>
      <c r="B66" s="5"/>
      <c r="C66" s="5"/>
      <c r="D66" s="8"/>
      <c r="E66" s="31"/>
      <c r="F66" s="26">
        <f t="shared" si="0"/>
        <v>0</v>
      </c>
      <c r="G66" s="24"/>
    </row>
    <row r="67" spans="1:7">
      <c r="A67" s="3"/>
      <c r="B67" s="5"/>
      <c r="C67" s="5"/>
      <c r="D67" s="8"/>
      <c r="E67" s="31"/>
      <c r="F67" s="26">
        <f t="shared" si="0"/>
        <v>0</v>
      </c>
      <c r="G67" s="24"/>
    </row>
    <row r="68" spans="1:7">
      <c r="A68" s="3"/>
      <c r="B68" s="5"/>
      <c r="C68" s="5"/>
      <c r="D68" s="8"/>
      <c r="E68" s="31"/>
      <c r="F68" s="26">
        <f t="shared" si="0"/>
        <v>0</v>
      </c>
      <c r="G68" s="24"/>
    </row>
    <row r="69" spans="1:7">
      <c r="A69" s="3"/>
      <c r="B69" s="5"/>
      <c r="C69" s="5"/>
      <c r="D69" s="8"/>
      <c r="E69" s="31"/>
      <c r="F69" s="26">
        <f t="shared" si="0"/>
        <v>0</v>
      </c>
      <c r="G69" s="24"/>
    </row>
    <row r="70" spans="1:7">
      <c r="A70" s="3"/>
      <c r="B70" s="5"/>
      <c r="C70" s="5"/>
      <c r="D70" s="8"/>
      <c r="E70" s="31"/>
      <c r="F70" s="26">
        <f t="shared" si="0"/>
        <v>0</v>
      </c>
      <c r="G70" s="24"/>
    </row>
    <row r="71" spans="1:7">
      <c r="A71" s="3"/>
      <c r="B71" s="5"/>
      <c r="C71" s="5"/>
      <c r="D71" s="8"/>
      <c r="E71" s="31"/>
      <c r="F71" s="26">
        <f t="shared" si="0"/>
        <v>0</v>
      </c>
      <c r="G71" s="24"/>
    </row>
    <row r="72" spans="1:7">
      <c r="A72" s="3"/>
      <c r="B72" s="5"/>
      <c r="C72" s="5"/>
      <c r="D72" s="8"/>
      <c r="E72" s="31"/>
      <c r="F72" s="26">
        <f t="shared" si="0"/>
        <v>0</v>
      </c>
      <c r="G72" s="24"/>
    </row>
    <row r="73" spans="1:7">
      <c r="A73" s="3"/>
      <c r="B73" s="5"/>
      <c r="C73" s="5"/>
      <c r="D73" s="8"/>
      <c r="E73" s="31"/>
      <c r="F73" s="26">
        <f t="shared" si="0"/>
        <v>0</v>
      </c>
      <c r="G73" s="24"/>
    </row>
    <row r="74" spans="1:7">
      <c r="A74" s="3"/>
      <c r="B74" s="5"/>
      <c r="C74" s="5"/>
      <c r="D74" s="8"/>
      <c r="E74" s="31"/>
      <c r="F74" s="26">
        <f t="shared" si="0"/>
        <v>0</v>
      </c>
      <c r="G74" s="24"/>
    </row>
    <row r="75" spans="1:7">
      <c r="A75" s="3"/>
      <c r="B75" s="5"/>
      <c r="C75" s="5"/>
      <c r="D75" s="8"/>
      <c r="E75" s="31"/>
      <c r="F75" s="26">
        <f t="shared" si="0"/>
        <v>0</v>
      </c>
      <c r="G75" s="24"/>
    </row>
    <row r="76" spans="1:7">
      <c r="A76" s="3"/>
      <c r="B76" s="5"/>
      <c r="C76" s="5"/>
      <c r="D76" s="8"/>
      <c r="E76" s="31"/>
      <c r="F76" s="26">
        <f t="shared" si="0"/>
        <v>0</v>
      </c>
      <c r="G76" s="24"/>
    </row>
    <row r="77" spans="1:7">
      <c r="A77" s="3"/>
      <c r="B77" s="5"/>
      <c r="C77" s="5"/>
      <c r="D77" s="8"/>
      <c r="E77" s="31"/>
      <c r="F77" s="26">
        <f t="shared" si="0"/>
        <v>0</v>
      </c>
      <c r="G77" s="24"/>
    </row>
    <row r="78" spans="1:7">
      <c r="A78" s="3"/>
      <c r="B78" s="5"/>
      <c r="C78" s="5"/>
      <c r="D78" s="8"/>
      <c r="E78" s="31"/>
      <c r="F78" s="26">
        <f t="shared" si="0"/>
        <v>0</v>
      </c>
      <c r="G78" s="24"/>
    </row>
    <row r="79" spans="1:7">
      <c r="A79" s="3"/>
      <c r="B79" s="5"/>
      <c r="C79" s="5"/>
      <c r="D79" s="8"/>
      <c r="E79" s="31"/>
      <c r="F79" s="26">
        <f t="shared" si="0"/>
        <v>0</v>
      </c>
      <c r="G79" s="24"/>
    </row>
    <row r="80" spans="1:7">
      <c r="A80" s="3"/>
      <c r="B80" s="5"/>
      <c r="C80" s="5"/>
      <c r="D80" s="8"/>
      <c r="E80" s="31"/>
      <c r="F80" s="26">
        <f t="shared" si="0"/>
        <v>0</v>
      </c>
      <c r="G80" s="24"/>
    </row>
    <row r="81" spans="1:7">
      <c r="A81" s="3"/>
      <c r="B81" s="5"/>
      <c r="C81" s="5"/>
      <c r="D81" s="8"/>
      <c r="E81" s="31"/>
      <c r="F81" s="26">
        <f t="shared" ref="F81:F144" si="1">D81*E81</f>
        <v>0</v>
      </c>
      <c r="G81" s="24"/>
    </row>
    <row r="82" spans="1:7">
      <c r="A82" s="3"/>
      <c r="B82" s="5"/>
      <c r="C82" s="5"/>
      <c r="D82" s="8"/>
      <c r="E82" s="31"/>
      <c r="F82" s="26">
        <f t="shared" si="1"/>
        <v>0</v>
      </c>
      <c r="G82" s="24"/>
    </row>
    <row r="83" spans="1:7">
      <c r="A83" s="3"/>
      <c r="B83" s="5"/>
      <c r="C83" s="5"/>
      <c r="D83" s="8"/>
      <c r="E83" s="31"/>
      <c r="F83" s="26">
        <f t="shared" si="1"/>
        <v>0</v>
      </c>
      <c r="G83" s="24"/>
    </row>
    <row r="84" spans="1:7">
      <c r="A84" s="3"/>
      <c r="B84" s="5"/>
      <c r="C84" s="5"/>
      <c r="D84" s="8"/>
      <c r="E84" s="31"/>
      <c r="F84" s="26">
        <f t="shared" si="1"/>
        <v>0</v>
      </c>
      <c r="G84" s="24"/>
    </row>
    <row r="85" spans="1:7">
      <c r="A85" s="3"/>
      <c r="B85" s="5"/>
      <c r="C85" s="5"/>
      <c r="D85" s="8"/>
      <c r="E85" s="31"/>
      <c r="F85" s="26">
        <f t="shared" si="1"/>
        <v>0</v>
      </c>
      <c r="G85" s="24"/>
    </row>
    <row r="86" spans="1:7">
      <c r="A86" s="3"/>
      <c r="B86" s="5"/>
      <c r="C86" s="5"/>
      <c r="D86" s="8"/>
      <c r="E86" s="31"/>
      <c r="F86" s="26">
        <f t="shared" si="1"/>
        <v>0</v>
      </c>
      <c r="G86" s="24"/>
    </row>
    <row r="87" spans="1:7">
      <c r="A87" s="3"/>
      <c r="B87" s="5"/>
      <c r="C87" s="5"/>
      <c r="D87" s="8"/>
      <c r="E87" s="31"/>
      <c r="F87" s="26">
        <f t="shared" si="1"/>
        <v>0</v>
      </c>
      <c r="G87" s="24"/>
    </row>
    <row r="88" spans="1:7">
      <c r="A88" s="3"/>
      <c r="B88" s="5"/>
      <c r="C88" s="5"/>
      <c r="D88" s="8"/>
      <c r="E88" s="31"/>
      <c r="F88" s="26">
        <f t="shared" si="1"/>
        <v>0</v>
      </c>
      <c r="G88" s="24"/>
    </row>
    <row r="89" spans="1:7">
      <c r="A89" s="3"/>
      <c r="B89" s="5"/>
      <c r="C89" s="5"/>
      <c r="D89" s="8"/>
      <c r="E89" s="31"/>
      <c r="F89" s="26">
        <f t="shared" si="1"/>
        <v>0</v>
      </c>
      <c r="G89" s="24"/>
    </row>
    <row r="90" spans="1:7">
      <c r="A90" s="3"/>
      <c r="B90" s="5"/>
      <c r="C90" s="5"/>
      <c r="D90" s="8"/>
      <c r="E90" s="31"/>
      <c r="F90" s="26">
        <f t="shared" si="1"/>
        <v>0</v>
      </c>
      <c r="G90" s="24"/>
    </row>
    <row r="91" spans="1:7">
      <c r="A91" s="3"/>
      <c r="B91" s="5"/>
      <c r="C91" s="5"/>
      <c r="D91" s="8"/>
      <c r="E91" s="31"/>
      <c r="F91" s="26">
        <f t="shared" si="1"/>
        <v>0</v>
      </c>
      <c r="G91" s="24"/>
    </row>
    <row r="92" spans="1:7">
      <c r="A92" s="3"/>
      <c r="B92" s="5"/>
      <c r="C92" s="5"/>
      <c r="D92" s="8"/>
      <c r="E92" s="31"/>
      <c r="F92" s="26">
        <f t="shared" si="1"/>
        <v>0</v>
      </c>
      <c r="G92" s="24"/>
    </row>
    <row r="93" spans="1:7">
      <c r="A93" s="3"/>
      <c r="B93" s="5"/>
      <c r="C93" s="5"/>
      <c r="D93" s="8"/>
      <c r="E93" s="31"/>
      <c r="F93" s="26">
        <f t="shared" si="1"/>
        <v>0</v>
      </c>
      <c r="G93" s="24"/>
    </row>
    <row r="94" spans="1:7">
      <c r="A94" s="3"/>
      <c r="B94" s="5"/>
      <c r="C94" s="5"/>
      <c r="D94" s="8"/>
      <c r="E94" s="31"/>
      <c r="F94" s="26">
        <f t="shared" si="1"/>
        <v>0</v>
      </c>
      <c r="G94" s="24"/>
    </row>
    <row r="95" spans="1:7">
      <c r="A95" s="3"/>
      <c r="B95" s="5"/>
      <c r="C95" s="5"/>
      <c r="D95" s="8"/>
      <c r="E95" s="31"/>
      <c r="F95" s="26">
        <f t="shared" si="1"/>
        <v>0</v>
      </c>
      <c r="G95" s="24"/>
    </row>
    <row r="96" spans="1:7">
      <c r="A96" s="3"/>
      <c r="B96" s="5"/>
      <c r="C96" s="5"/>
      <c r="D96" s="8"/>
      <c r="E96" s="31"/>
      <c r="F96" s="26">
        <f t="shared" si="1"/>
        <v>0</v>
      </c>
      <c r="G96" s="24"/>
    </row>
    <row r="97" spans="1:7">
      <c r="A97" s="3"/>
      <c r="B97" s="5"/>
      <c r="C97" s="5"/>
      <c r="D97" s="8"/>
      <c r="E97" s="31"/>
      <c r="F97" s="26">
        <f t="shared" si="1"/>
        <v>0</v>
      </c>
      <c r="G97" s="24"/>
    </row>
    <row r="98" spans="1:7">
      <c r="A98" s="3"/>
      <c r="B98" s="5"/>
      <c r="C98" s="5"/>
      <c r="D98" s="8"/>
      <c r="E98" s="31"/>
      <c r="F98" s="26">
        <f t="shared" si="1"/>
        <v>0</v>
      </c>
      <c r="G98" s="24"/>
    </row>
    <row r="99" spans="1:7">
      <c r="A99" s="3"/>
      <c r="B99" s="5"/>
      <c r="C99" s="5"/>
      <c r="D99" s="8"/>
      <c r="E99" s="31"/>
      <c r="F99" s="26">
        <f t="shared" si="1"/>
        <v>0</v>
      </c>
      <c r="G99" s="24"/>
    </row>
    <row r="100" spans="1:7">
      <c r="A100" s="3"/>
      <c r="B100" s="5"/>
      <c r="C100" s="5"/>
      <c r="D100" s="8"/>
      <c r="E100" s="31"/>
      <c r="F100" s="26">
        <f t="shared" si="1"/>
        <v>0</v>
      </c>
      <c r="G100" s="24"/>
    </row>
    <row r="101" spans="1:7">
      <c r="A101" s="3"/>
      <c r="B101" s="5"/>
      <c r="C101" s="5"/>
      <c r="D101" s="8"/>
      <c r="E101" s="31"/>
      <c r="F101" s="26">
        <f t="shared" si="1"/>
        <v>0</v>
      </c>
      <c r="G101" s="24"/>
    </row>
    <row r="102" spans="1:7">
      <c r="A102" s="3"/>
      <c r="B102" s="5"/>
      <c r="C102" s="5"/>
      <c r="D102" s="8"/>
      <c r="E102" s="31"/>
      <c r="F102" s="26">
        <f t="shared" si="1"/>
        <v>0</v>
      </c>
      <c r="G102" s="24"/>
    </row>
    <row r="103" spans="1:7">
      <c r="A103" s="3"/>
      <c r="B103" s="5"/>
      <c r="C103" s="5"/>
      <c r="D103" s="8"/>
      <c r="E103" s="31"/>
      <c r="F103" s="26">
        <f t="shared" si="1"/>
        <v>0</v>
      </c>
      <c r="G103" s="24"/>
    </row>
    <row r="104" spans="1:7">
      <c r="A104" s="3"/>
      <c r="B104" s="5"/>
      <c r="C104" s="5"/>
      <c r="D104" s="8"/>
      <c r="E104" s="31"/>
      <c r="F104" s="26">
        <f t="shared" si="1"/>
        <v>0</v>
      </c>
      <c r="G104" s="24"/>
    </row>
    <row r="105" spans="1:7">
      <c r="A105" s="3"/>
      <c r="B105" s="5"/>
      <c r="C105" s="5"/>
      <c r="D105" s="8"/>
      <c r="E105" s="31"/>
      <c r="F105" s="26">
        <f t="shared" si="1"/>
        <v>0</v>
      </c>
      <c r="G105" s="24"/>
    </row>
    <row r="106" spans="1:7">
      <c r="A106" s="3"/>
      <c r="B106" s="5"/>
      <c r="C106" s="5"/>
      <c r="D106" s="8"/>
      <c r="E106" s="31"/>
      <c r="F106" s="26">
        <f t="shared" si="1"/>
        <v>0</v>
      </c>
      <c r="G106" s="24"/>
    </row>
    <row r="107" spans="1:7">
      <c r="A107" s="3"/>
      <c r="B107" s="5"/>
      <c r="C107" s="5"/>
      <c r="D107" s="8"/>
      <c r="E107" s="31"/>
      <c r="F107" s="26">
        <f t="shared" si="1"/>
        <v>0</v>
      </c>
      <c r="G107" s="24"/>
    </row>
    <row r="108" spans="1:7">
      <c r="A108" s="3"/>
      <c r="B108" s="5"/>
      <c r="C108" s="5"/>
      <c r="D108" s="8"/>
      <c r="E108" s="31"/>
      <c r="F108" s="26">
        <f t="shared" si="1"/>
        <v>0</v>
      </c>
      <c r="G108" s="24"/>
    </row>
    <row r="109" spans="1:7">
      <c r="A109" s="3"/>
      <c r="B109" s="5"/>
      <c r="C109" s="5"/>
      <c r="D109" s="8"/>
      <c r="E109" s="31"/>
      <c r="F109" s="26">
        <f t="shared" si="1"/>
        <v>0</v>
      </c>
      <c r="G109" s="24"/>
    </row>
    <row r="110" spans="1:7">
      <c r="A110" s="3"/>
      <c r="B110" s="5"/>
      <c r="C110" s="5"/>
      <c r="D110" s="8"/>
      <c r="E110" s="31"/>
      <c r="F110" s="26">
        <f t="shared" si="1"/>
        <v>0</v>
      </c>
      <c r="G110" s="24"/>
    </row>
    <row r="111" spans="1:7">
      <c r="A111" s="3"/>
      <c r="B111" s="5"/>
      <c r="C111" s="5"/>
      <c r="D111" s="8"/>
      <c r="E111" s="31"/>
      <c r="F111" s="26">
        <f t="shared" si="1"/>
        <v>0</v>
      </c>
      <c r="G111" s="24"/>
    </row>
    <row r="112" spans="1:7">
      <c r="A112" s="3"/>
      <c r="B112" s="5"/>
      <c r="C112" s="5"/>
      <c r="D112" s="8"/>
      <c r="E112" s="31"/>
      <c r="F112" s="26">
        <f t="shared" si="1"/>
        <v>0</v>
      </c>
      <c r="G112" s="24"/>
    </row>
    <row r="113" spans="1:7">
      <c r="A113" s="3"/>
      <c r="B113" s="5"/>
      <c r="C113" s="5"/>
      <c r="D113" s="8"/>
      <c r="E113" s="31"/>
      <c r="F113" s="26">
        <f t="shared" si="1"/>
        <v>0</v>
      </c>
      <c r="G113" s="24"/>
    </row>
    <row r="114" spans="1:7">
      <c r="A114" s="3"/>
      <c r="B114" s="5"/>
      <c r="C114" s="5"/>
      <c r="D114" s="8"/>
      <c r="E114" s="31"/>
      <c r="F114" s="26">
        <f t="shared" si="1"/>
        <v>0</v>
      </c>
      <c r="G114" s="24"/>
    </row>
    <row r="115" spans="1:7">
      <c r="A115" s="3"/>
      <c r="B115" s="5"/>
      <c r="C115" s="5"/>
      <c r="D115" s="8"/>
      <c r="E115" s="31"/>
      <c r="F115" s="26">
        <f t="shared" si="1"/>
        <v>0</v>
      </c>
      <c r="G115" s="24"/>
    </row>
    <row r="116" spans="1:7">
      <c r="A116" s="3"/>
      <c r="B116" s="5"/>
      <c r="C116" s="5"/>
      <c r="D116" s="8"/>
      <c r="E116" s="31"/>
      <c r="F116" s="26">
        <f t="shared" si="1"/>
        <v>0</v>
      </c>
      <c r="G116" s="24"/>
    </row>
    <row r="117" spans="1:7">
      <c r="A117" s="3"/>
      <c r="B117" s="5"/>
      <c r="C117" s="5"/>
      <c r="D117" s="8"/>
      <c r="E117" s="31"/>
      <c r="F117" s="26">
        <f t="shared" si="1"/>
        <v>0</v>
      </c>
      <c r="G117" s="24"/>
    </row>
    <row r="118" spans="1:7">
      <c r="A118" s="3"/>
      <c r="B118" s="5"/>
      <c r="C118" s="5"/>
      <c r="D118" s="8"/>
      <c r="E118" s="31"/>
      <c r="F118" s="26">
        <f t="shared" si="1"/>
        <v>0</v>
      </c>
      <c r="G118" s="24"/>
    </row>
    <row r="119" spans="1:7">
      <c r="A119" s="3"/>
      <c r="B119" s="5"/>
      <c r="C119" s="5"/>
      <c r="D119" s="8"/>
      <c r="E119" s="31"/>
      <c r="F119" s="26">
        <f t="shared" si="1"/>
        <v>0</v>
      </c>
      <c r="G119" s="24"/>
    </row>
    <row r="120" spans="1:7">
      <c r="A120" s="3"/>
      <c r="B120" s="5"/>
      <c r="C120" s="5"/>
      <c r="D120" s="8"/>
      <c r="E120" s="31"/>
      <c r="F120" s="26">
        <f t="shared" si="1"/>
        <v>0</v>
      </c>
      <c r="G120" s="24"/>
    </row>
    <row r="121" spans="1:7">
      <c r="A121" s="3"/>
      <c r="B121" s="5"/>
      <c r="C121" s="5"/>
      <c r="D121" s="8"/>
      <c r="E121" s="31"/>
      <c r="F121" s="26">
        <f t="shared" si="1"/>
        <v>0</v>
      </c>
      <c r="G121" s="24"/>
    </row>
    <row r="122" spans="1:7">
      <c r="A122" s="3"/>
      <c r="B122" s="5"/>
      <c r="C122" s="5"/>
      <c r="D122" s="8"/>
      <c r="E122" s="31"/>
      <c r="F122" s="26">
        <f t="shared" si="1"/>
        <v>0</v>
      </c>
      <c r="G122" s="24"/>
    </row>
    <row r="123" spans="1:7">
      <c r="A123" s="3"/>
      <c r="B123" s="5"/>
      <c r="C123" s="5"/>
      <c r="D123" s="8"/>
      <c r="E123" s="31"/>
      <c r="F123" s="26">
        <f t="shared" si="1"/>
        <v>0</v>
      </c>
      <c r="G123" s="24"/>
    </row>
    <row r="124" spans="1:7">
      <c r="A124" s="3"/>
      <c r="B124" s="5"/>
      <c r="C124" s="5"/>
      <c r="D124" s="8"/>
      <c r="E124" s="31"/>
      <c r="F124" s="26">
        <f t="shared" si="1"/>
        <v>0</v>
      </c>
      <c r="G124" s="24"/>
    </row>
    <row r="125" spans="1:7">
      <c r="A125" s="3"/>
      <c r="B125" s="5"/>
      <c r="C125" s="5"/>
      <c r="D125" s="8"/>
      <c r="E125" s="31"/>
      <c r="F125" s="26">
        <f t="shared" si="1"/>
        <v>0</v>
      </c>
      <c r="G125" s="24"/>
    </row>
    <row r="126" spans="1:7">
      <c r="A126" s="3"/>
      <c r="B126" s="5"/>
      <c r="C126" s="5"/>
      <c r="D126" s="8"/>
      <c r="E126" s="31"/>
      <c r="F126" s="26">
        <f t="shared" si="1"/>
        <v>0</v>
      </c>
      <c r="G126" s="24"/>
    </row>
    <row r="127" spans="1:7">
      <c r="A127" s="3"/>
      <c r="B127" s="5"/>
      <c r="C127" s="5"/>
      <c r="D127" s="8"/>
      <c r="E127" s="31"/>
      <c r="F127" s="26">
        <f t="shared" si="1"/>
        <v>0</v>
      </c>
      <c r="G127" s="24"/>
    </row>
    <row r="128" spans="1:7">
      <c r="A128" s="3"/>
      <c r="B128" s="5"/>
      <c r="C128" s="5"/>
      <c r="D128" s="8"/>
      <c r="E128" s="31"/>
      <c r="F128" s="26">
        <f t="shared" si="1"/>
        <v>0</v>
      </c>
      <c r="G128" s="24"/>
    </row>
    <row r="129" spans="1:7">
      <c r="A129" s="3"/>
      <c r="B129" s="5"/>
      <c r="C129" s="5"/>
      <c r="D129" s="8"/>
      <c r="E129" s="31"/>
      <c r="F129" s="26">
        <f t="shared" si="1"/>
        <v>0</v>
      </c>
      <c r="G129" s="24"/>
    </row>
    <row r="130" spans="1:7">
      <c r="A130" s="3"/>
      <c r="B130" s="5"/>
      <c r="C130" s="5"/>
      <c r="D130" s="8"/>
      <c r="E130" s="31"/>
      <c r="F130" s="26">
        <f t="shared" si="1"/>
        <v>0</v>
      </c>
      <c r="G130" s="24"/>
    </row>
    <row r="131" spans="1:7">
      <c r="A131" s="3"/>
      <c r="B131" s="5"/>
      <c r="C131" s="5"/>
      <c r="D131" s="8"/>
      <c r="E131" s="31"/>
      <c r="F131" s="26">
        <f t="shared" si="1"/>
        <v>0</v>
      </c>
      <c r="G131" s="24"/>
    </row>
    <row r="132" spans="1:7">
      <c r="A132" s="3"/>
      <c r="B132" s="5"/>
      <c r="C132" s="5"/>
      <c r="D132" s="8"/>
      <c r="E132" s="31"/>
      <c r="F132" s="26">
        <f t="shared" si="1"/>
        <v>0</v>
      </c>
      <c r="G132" s="24"/>
    </row>
    <row r="133" spans="1:7">
      <c r="A133" s="3"/>
      <c r="B133" s="5"/>
      <c r="C133" s="5"/>
      <c r="D133" s="8"/>
      <c r="E133" s="31"/>
      <c r="F133" s="26">
        <f t="shared" si="1"/>
        <v>0</v>
      </c>
      <c r="G133" s="24"/>
    </row>
    <row r="134" spans="1:7">
      <c r="A134" s="3"/>
      <c r="B134" s="5"/>
      <c r="C134" s="5"/>
      <c r="D134" s="8"/>
      <c r="E134" s="31"/>
      <c r="F134" s="26">
        <f t="shared" si="1"/>
        <v>0</v>
      </c>
      <c r="G134" s="24"/>
    </row>
    <row r="135" spans="1:7">
      <c r="A135" s="3"/>
      <c r="B135" s="5"/>
      <c r="C135" s="5"/>
      <c r="D135" s="8"/>
      <c r="E135" s="31"/>
      <c r="F135" s="26">
        <f t="shared" si="1"/>
        <v>0</v>
      </c>
      <c r="G135" s="24"/>
    </row>
    <row r="136" spans="1:7">
      <c r="A136" s="3"/>
      <c r="B136" s="5"/>
      <c r="C136" s="5"/>
      <c r="D136" s="8"/>
      <c r="E136" s="31"/>
      <c r="F136" s="26">
        <f t="shared" si="1"/>
        <v>0</v>
      </c>
      <c r="G136" s="24"/>
    </row>
    <row r="137" spans="1:7">
      <c r="A137" s="3"/>
      <c r="B137" s="5"/>
      <c r="C137" s="5"/>
      <c r="D137" s="8"/>
      <c r="E137" s="31"/>
      <c r="F137" s="26">
        <f t="shared" si="1"/>
        <v>0</v>
      </c>
      <c r="G137" s="24"/>
    </row>
    <row r="138" spans="1:7">
      <c r="A138" s="3"/>
      <c r="B138" s="5"/>
      <c r="C138" s="5"/>
      <c r="D138" s="8"/>
      <c r="E138" s="31"/>
      <c r="F138" s="26">
        <f t="shared" si="1"/>
        <v>0</v>
      </c>
      <c r="G138" s="24"/>
    </row>
    <row r="139" spans="1:7">
      <c r="A139" s="3"/>
      <c r="B139" s="5"/>
      <c r="C139" s="5"/>
      <c r="D139" s="8"/>
      <c r="E139" s="31"/>
      <c r="F139" s="26">
        <f t="shared" si="1"/>
        <v>0</v>
      </c>
      <c r="G139" s="24"/>
    </row>
    <row r="140" spans="1:7">
      <c r="A140" s="3"/>
      <c r="B140" s="5"/>
      <c r="C140" s="5"/>
      <c r="D140" s="8"/>
      <c r="E140" s="31"/>
      <c r="F140" s="26">
        <f t="shared" si="1"/>
        <v>0</v>
      </c>
      <c r="G140" s="24"/>
    </row>
    <row r="141" spans="1:7">
      <c r="A141" s="3"/>
      <c r="B141" s="5"/>
      <c r="C141" s="5"/>
      <c r="D141" s="8"/>
      <c r="E141" s="31"/>
      <c r="F141" s="26">
        <f t="shared" si="1"/>
        <v>0</v>
      </c>
      <c r="G141" s="24"/>
    </row>
    <row r="142" spans="1:7">
      <c r="A142" s="3"/>
      <c r="B142" s="5"/>
      <c r="C142" s="5"/>
      <c r="D142" s="8"/>
      <c r="E142" s="31"/>
      <c r="F142" s="26">
        <f t="shared" si="1"/>
        <v>0</v>
      </c>
      <c r="G142" s="24"/>
    </row>
    <row r="143" spans="1:7">
      <c r="A143" s="3"/>
      <c r="B143" s="5"/>
      <c r="C143" s="5"/>
      <c r="D143" s="8"/>
      <c r="E143" s="31"/>
      <c r="F143" s="26">
        <f t="shared" si="1"/>
        <v>0</v>
      </c>
      <c r="G143" s="24"/>
    </row>
    <row r="144" spans="1:7">
      <c r="A144" s="3"/>
      <c r="B144" s="5"/>
      <c r="C144" s="5"/>
      <c r="D144" s="8"/>
      <c r="E144" s="31"/>
      <c r="F144" s="26">
        <f t="shared" si="1"/>
        <v>0</v>
      </c>
      <c r="G144" s="24"/>
    </row>
    <row r="145" spans="1:7">
      <c r="A145" s="3"/>
      <c r="B145" s="5"/>
      <c r="C145" s="5"/>
      <c r="D145" s="8"/>
      <c r="E145" s="31"/>
      <c r="F145" s="26">
        <f t="shared" ref="F145:F158" si="2">D145*E145</f>
        <v>0</v>
      </c>
      <c r="G145" s="24"/>
    </row>
    <row r="146" spans="1:7">
      <c r="A146" s="3"/>
      <c r="B146" s="5"/>
      <c r="C146" s="5"/>
      <c r="D146" s="8"/>
      <c r="E146" s="31"/>
      <c r="F146" s="26">
        <f t="shared" si="2"/>
        <v>0</v>
      </c>
      <c r="G146" s="24"/>
    </row>
    <row r="147" spans="1:7">
      <c r="A147" s="3"/>
      <c r="B147" s="5"/>
      <c r="C147" s="5"/>
      <c r="D147" s="8"/>
      <c r="E147" s="31"/>
      <c r="F147" s="26">
        <f t="shared" si="2"/>
        <v>0</v>
      </c>
      <c r="G147" s="24"/>
    </row>
    <row r="148" spans="1:7">
      <c r="A148" s="3"/>
      <c r="B148" s="5"/>
      <c r="C148" s="5"/>
      <c r="D148" s="8"/>
      <c r="E148" s="31"/>
      <c r="F148" s="26">
        <f t="shared" si="2"/>
        <v>0</v>
      </c>
      <c r="G148" s="24"/>
    </row>
    <row r="149" spans="1:7">
      <c r="A149" s="3"/>
      <c r="B149" s="5"/>
      <c r="C149" s="5"/>
      <c r="D149" s="8"/>
      <c r="E149" s="31"/>
      <c r="F149" s="26">
        <f t="shared" si="2"/>
        <v>0</v>
      </c>
      <c r="G149" s="24"/>
    </row>
    <row r="150" spans="1:7">
      <c r="A150" s="3"/>
      <c r="B150" s="5"/>
      <c r="C150" s="5"/>
      <c r="D150" s="8"/>
      <c r="E150" s="31"/>
      <c r="F150" s="26">
        <f t="shared" si="2"/>
        <v>0</v>
      </c>
      <c r="G150" s="24"/>
    </row>
    <row r="151" spans="1:7">
      <c r="A151" s="3"/>
      <c r="B151" s="5"/>
      <c r="C151" s="5"/>
      <c r="D151" s="8"/>
      <c r="E151" s="31"/>
      <c r="F151" s="26">
        <f t="shared" si="2"/>
        <v>0</v>
      </c>
      <c r="G151" s="24"/>
    </row>
    <row r="152" spans="1:7">
      <c r="A152" s="3"/>
      <c r="B152" s="5"/>
      <c r="C152" s="5"/>
      <c r="D152" s="8"/>
      <c r="E152" s="31"/>
      <c r="F152" s="26">
        <f t="shared" si="2"/>
        <v>0</v>
      </c>
      <c r="G152" s="24"/>
    </row>
    <row r="153" spans="1:7">
      <c r="A153" s="3"/>
      <c r="B153" s="5"/>
      <c r="C153" s="5"/>
      <c r="D153" s="8"/>
      <c r="E153" s="31"/>
      <c r="F153" s="26">
        <f t="shared" si="2"/>
        <v>0</v>
      </c>
      <c r="G153" s="24"/>
    </row>
    <row r="154" spans="1:7">
      <c r="A154" s="3"/>
      <c r="B154" s="5"/>
      <c r="C154" s="5"/>
      <c r="D154" s="8"/>
      <c r="E154" s="31"/>
      <c r="F154" s="26">
        <f t="shared" si="2"/>
        <v>0</v>
      </c>
      <c r="G154" s="24"/>
    </row>
    <row r="155" spans="1:7">
      <c r="A155" s="3"/>
      <c r="B155" s="5"/>
      <c r="C155" s="5"/>
      <c r="D155" s="8"/>
      <c r="E155" s="31"/>
      <c r="F155" s="26">
        <f t="shared" si="2"/>
        <v>0</v>
      </c>
      <c r="G155" s="24"/>
    </row>
    <row r="156" spans="1:7">
      <c r="A156" s="3"/>
      <c r="B156" s="5"/>
      <c r="C156" s="5"/>
      <c r="D156" s="8"/>
      <c r="E156" s="31"/>
      <c r="F156" s="26">
        <f t="shared" si="2"/>
        <v>0</v>
      </c>
      <c r="G156" s="24"/>
    </row>
    <row r="157" spans="1:7">
      <c r="A157" s="3"/>
      <c r="B157" s="5"/>
      <c r="C157" s="5"/>
      <c r="D157" s="8"/>
      <c r="E157" s="31"/>
      <c r="F157" s="26">
        <f t="shared" si="2"/>
        <v>0</v>
      </c>
      <c r="G157" s="24"/>
    </row>
    <row r="158" spans="1:7">
      <c r="A158" s="3"/>
      <c r="B158" s="5"/>
      <c r="C158" s="5"/>
      <c r="D158" s="8"/>
      <c r="E158" s="31"/>
      <c r="F158" s="26">
        <f t="shared" si="2"/>
        <v>0</v>
      </c>
      <c r="G158" s="24"/>
    </row>
  </sheetData>
  <mergeCells count="3">
    <mergeCell ref="A1:G1"/>
    <mergeCell ref="A2:F2"/>
    <mergeCell ref="A3:B3"/>
  </mergeCells>
  <dataValidations count="1">
    <dataValidation type="list" allowBlank="1" showInputMessage="1" showErrorMessage="1" sqref="A16:A158" xr:uid="{7E5D360A-8EBF-4EEF-9B48-8A21BBE52F66}">
      <formula1>"Roche,Merck,Luminex*,nanoComposix,Bethyl Laboratories,Vector Laboratories,PeptiGrowth,Cytek,TriLink Biotech,Jackson ImmunoResearch,Phoenix Pharmaceuticals"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3208-7D00-4B6D-912E-ACCB262173E0}">
  <sheetPr>
    <tabColor rgb="FFEEF8FC"/>
  </sheetPr>
  <dimension ref="A1:G158"/>
  <sheetViews>
    <sheetView tabSelected="1" zoomScaleNormal="100" workbookViewId="0">
      <selection activeCell="A3" sqref="A3:B3"/>
    </sheetView>
  </sheetViews>
  <sheetFormatPr defaultRowHeight="15"/>
  <cols>
    <col min="1" max="1" width="22.5703125" customWidth="1"/>
    <col min="2" max="2" width="29" customWidth="1"/>
    <col min="3" max="3" width="67.5703125" customWidth="1"/>
    <col min="4" max="4" width="8.28515625" customWidth="1"/>
    <col min="5" max="5" width="16.5703125" customWidth="1"/>
    <col min="6" max="6" width="16.85546875" customWidth="1"/>
    <col min="7" max="7" width="37" customWidth="1"/>
  </cols>
  <sheetData>
    <row r="1" spans="1:7" s="1" customFormat="1" ht="60.6" customHeight="1">
      <c r="A1" s="32" t="s">
        <v>0</v>
      </c>
      <c r="B1" s="32"/>
      <c r="C1" s="32"/>
      <c r="D1" s="32"/>
      <c r="E1" s="32"/>
      <c r="F1" s="32"/>
      <c r="G1" s="32"/>
    </row>
    <row r="2" spans="1:7" ht="15.95" customHeight="1">
      <c r="A2" s="37" t="s">
        <v>48</v>
      </c>
      <c r="B2" s="37"/>
      <c r="C2" s="37"/>
      <c r="D2" s="37"/>
      <c r="E2" s="37"/>
      <c r="F2" s="37"/>
      <c r="G2" s="27"/>
    </row>
    <row r="3" spans="1:7">
      <c r="A3" s="34" t="s">
        <v>52</v>
      </c>
      <c r="B3" s="34"/>
      <c r="C3" s="9" t="s">
        <v>4</v>
      </c>
      <c r="D3" s="10"/>
      <c r="E3" s="10"/>
      <c r="F3" s="10"/>
      <c r="G3" s="28"/>
    </row>
    <row r="4" spans="1:7">
      <c r="A4" s="12" t="s">
        <v>5</v>
      </c>
      <c r="B4" s="13">
        <f>SUMIF(A16:A292, A4, F16:F293)</f>
        <v>0</v>
      </c>
      <c r="C4" s="10"/>
      <c r="D4" s="10"/>
      <c r="E4" s="10"/>
      <c r="F4" s="10"/>
      <c r="G4" s="28"/>
    </row>
    <row r="5" spans="1:7" ht="18.75">
      <c r="A5" s="14" t="s">
        <v>6</v>
      </c>
      <c r="B5" s="15">
        <f>SUMIF(A16:A292, A5, F16:F293)</f>
        <v>0</v>
      </c>
      <c r="C5" s="16"/>
      <c r="D5" s="16"/>
      <c r="E5" s="16"/>
      <c r="F5" s="10"/>
      <c r="G5" s="28"/>
    </row>
    <row r="6" spans="1:7">
      <c r="A6" s="12" t="s">
        <v>7</v>
      </c>
      <c r="B6" s="13">
        <f>SUMIF(A16:A292, A6, F16:F293)</f>
        <v>0</v>
      </c>
      <c r="C6" s="10"/>
      <c r="D6" s="10"/>
      <c r="E6" s="10"/>
      <c r="F6" s="10"/>
      <c r="G6" s="28"/>
    </row>
    <row r="7" spans="1:7">
      <c r="A7" s="14" t="s">
        <v>8</v>
      </c>
      <c r="B7" s="15">
        <f>SUMIF(A16:A292, A7, F16:F293)</f>
        <v>0</v>
      </c>
      <c r="C7" s="10"/>
      <c r="D7" s="10"/>
      <c r="E7" s="10"/>
      <c r="F7" s="10"/>
      <c r="G7" s="28"/>
    </row>
    <row r="8" spans="1:7">
      <c r="A8" s="12" t="s">
        <v>9</v>
      </c>
      <c r="B8" s="13">
        <f>SUMIF(A16:A292, A8,F16:F293)</f>
        <v>0</v>
      </c>
      <c r="C8" s="10"/>
      <c r="D8" s="10"/>
      <c r="E8" s="10"/>
      <c r="F8" s="10"/>
      <c r="G8" s="28"/>
    </row>
    <row r="9" spans="1:7">
      <c r="A9" s="14" t="s">
        <v>10</v>
      </c>
      <c r="B9" s="15">
        <f>SUMIF(A16:A292, A9, F16:F293)</f>
        <v>0</v>
      </c>
      <c r="C9" s="10"/>
      <c r="D9" s="10"/>
      <c r="E9" s="10"/>
      <c r="F9" s="10"/>
      <c r="G9" s="28"/>
    </row>
    <row r="10" spans="1:7">
      <c r="A10" s="12" t="s">
        <v>11</v>
      </c>
      <c r="B10" s="13">
        <f>SUMIF(A16:A292, A10, F16:F293)</f>
        <v>0</v>
      </c>
      <c r="C10" s="10"/>
      <c r="D10" s="10"/>
      <c r="E10" s="10"/>
      <c r="F10" s="10"/>
      <c r="G10" s="28"/>
    </row>
    <row r="11" spans="1:7">
      <c r="A11" s="14" t="s">
        <v>12</v>
      </c>
      <c r="B11" s="15">
        <f>SUMIF(A16:A292, A11, F16:F293)</f>
        <v>0</v>
      </c>
      <c r="C11" s="10"/>
      <c r="D11" s="10"/>
      <c r="E11" s="10"/>
      <c r="F11" s="10"/>
      <c r="G11" s="28"/>
    </row>
    <row r="12" spans="1:7">
      <c r="A12" s="12" t="s">
        <v>13</v>
      </c>
      <c r="B12" s="13">
        <f>SUMIF(A16:A292, A12, F16:F293)</f>
        <v>0</v>
      </c>
      <c r="C12" s="10"/>
      <c r="D12" s="10"/>
      <c r="E12" s="10"/>
      <c r="F12" s="10"/>
      <c r="G12" s="28"/>
    </row>
    <row r="13" spans="1:7">
      <c r="A13" s="14" t="s">
        <v>14</v>
      </c>
      <c r="B13" s="15">
        <f>SUMIF(A16:A292, A13, F16:F293)</f>
        <v>0</v>
      </c>
      <c r="C13" s="10"/>
      <c r="D13" s="10"/>
      <c r="E13" s="10"/>
      <c r="F13" s="10"/>
      <c r="G13" s="28"/>
    </row>
    <row r="14" spans="1:7">
      <c r="A14" s="17" t="s">
        <v>15</v>
      </c>
      <c r="B14" s="18">
        <f>SUM(B4:B13)</f>
        <v>0</v>
      </c>
      <c r="C14" s="10"/>
      <c r="D14" s="10"/>
      <c r="E14" s="10"/>
      <c r="F14" s="10"/>
      <c r="G14" s="28"/>
    </row>
    <row r="15" spans="1:7">
      <c r="A15" s="2" t="s">
        <v>16</v>
      </c>
      <c r="B15" s="2" t="s">
        <v>17</v>
      </c>
      <c r="C15" s="2" t="s">
        <v>18</v>
      </c>
      <c r="D15" s="2" t="s">
        <v>49</v>
      </c>
      <c r="E15" s="2" t="s">
        <v>50</v>
      </c>
      <c r="F15" s="2" t="s">
        <v>51</v>
      </c>
      <c r="G15" s="25" t="s">
        <v>53</v>
      </c>
    </row>
    <row r="16" spans="1:7">
      <c r="A16" s="3"/>
      <c r="B16" s="3"/>
      <c r="C16" s="6"/>
      <c r="D16" s="7"/>
      <c r="E16" s="30"/>
      <c r="F16" s="26">
        <f>D16*E16</f>
        <v>0</v>
      </c>
      <c r="G16" s="29"/>
    </row>
    <row r="17" spans="1:7">
      <c r="A17" s="3"/>
      <c r="B17" s="3"/>
      <c r="C17" s="6"/>
      <c r="D17" s="7"/>
      <c r="E17" s="30"/>
      <c r="F17" s="26">
        <f t="shared" ref="F17:F80" si="0">D17*E17</f>
        <v>0</v>
      </c>
      <c r="G17" s="23"/>
    </row>
    <row r="18" spans="1:7">
      <c r="A18" s="3"/>
      <c r="B18" s="3"/>
      <c r="C18" s="3"/>
      <c r="D18" s="7"/>
      <c r="E18" s="30"/>
      <c r="F18" s="26">
        <f t="shared" si="0"/>
        <v>0</v>
      </c>
      <c r="G18" s="23"/>
    </row>
    <row r="19" spans="1:7">
      <c r="A19" s="3"/>
      <c r="B19" s="3"/>
      <c r="C19" s="3"/>
      <c r="D19" s="7"/>
      <c r="E19" s="30"/>
      <c r="F19" s="26">
        <f t="shared" si="0"/>
        <v>0</v>
      </c>
      <c r="G19" s="23"/>
    </row>
    <row r="20" spans="1:7">
      <c r="A20" s="3"/>
      <c r="B20" s="3"/>
      <c r="C20" s="3"/>
      <c r="D20" s="7"/>
      <c r="E20" s="30"/>
      <c r="F20" s="26">
        <f t="shared" si="0"/>
        <v>0</v>
      </c>
      <c r="G20" s="23"/>
    </row>
    <row r="21" spans="1:7">
      <c r="A21" s="3"/>
      <c r="B21" s="3"/>
      <c r="C21" s="3"/>
      <c r="D21" s="7"/>
      <c r="E21" s="30"/>
      <c r="F21" s="26">
        <f t="shared" si="0"/>
        <v>0</v>
      </c>
      <c r="G21" s="23"/>
    </row>
    <row r="22" spans="1:7">
      <c r="A22" s="3"/>
      <c r="B22" s="3"/>
      <c r="C22" s="3"/>
      <c r="D22" s="7"/>
      <c r="E22" s="30"/>
      <c r="F22" s="26">
        <f t="shared" si="0"/>
        <v>0</v>
      </c>
      <c r="G22" s="23"/>
    </row>
    <row r="23" spans="1:7">
      <c r="A23" s="3"/>
      <c r="B23" s="3"/>
      <c r="C23" s="3"/>
      <c r="D23" s="7"/>
      <c r="E23" s="30"/>
      <c r="F23" s="26">
        <f t="shared" si="0"/>
        <v>0</v>
      </c>
      <c r="G23" s="23"/>
    </row>
    <row r="24" spans="1:7">
      <c r="A24" s="3"/>
      <c r="B24" s="3"/>
      <c r="C24" s="3"/>
      <c r="D24" s="7"/>
      <c r="E24" s="30"/>
      <c r="F24" s="26">
        <f t="shared" si="0"/>
        <v>0</v>
      </c>
      <c r="G24" s="23"/>
    </row>
    <row r="25" spans="1:7">
      <c r="A25" s="3"/>
      <c r="B25" s="3"/>
      <c r="C25" s="3"/>
      <c r="D25" s="7"/>
      <c r="E25" s="30"/>
      <c r="F25" s="26">
        <f t="shared" si="0"/>
        <v>0</v>
      </c>
      <c r="G25" s="23"/>
    </row>
    <row r="26" spans="1:7">
      <c r="A26" s="3"/>
      <c r="B26" s="3"/>
      <c r="C26" s="3"/>
      <c r="D26" s="7"/>
      <c r="E26" s="30"/>
      <c r="F26" s="26">
        <f t="shared" si="0"/>
        <v>0</v>
      </c>
      <c r="G26" s="23"/>
    </row>
    <row r="27" spans="1:7">
      <c r="A27" s="3"/>
      <c r="B27" s="5"/>
      <c r="C27" s="5"/>
      <c r="D27" s="7"/>
      <c r="E27" s="30"/>
      <c r="F27" s="26">
        <f t="shared" si="0"/>
        <v>0</v>
      </c>
      <c r="G27" s="24"/>
    </row>
    <row r="28" spans="1:7">
      <c r="A28" s="3"/>
      <c r="B28" s="5"/>
      <c r="C28" s="5"/>
      <c r="D28" s="8"/>
      <c r="E28" s="31"/>
      <c r="F28" s="26">
        <f t="shared" si="0"/>
        <v>0</v>
      </c>
      <c r="G28" s="24"/>
    </row>
    <row r="29" spans="1:7">
      <c r="A29" s="3"/>
      <c r="B29" s="5"/>
      <c r="C29" s="5"/>
      <c r="D29" s="8"/>
      <c r="E29" s="31"/>
      <c r="F29" s="26">
        <f t="shared" si="0"/>
        <v>0</v>
      </c>
      <c r="G29" s="24"/>
    </row>
    <row r="30" spans="1:7">
      <c r="A30" s="3"/>
      <c r="B30" s="5"/>
      <c r="C30" s="5"/>
      <c r="D30" s="8"/>
      <c r="E30" s="31"/>
      <c r="F30" s="26">
        <f t="shared" si="0"/>
        <v>0</v>
      </c>
      <c r="G30" s="24"/>
    </row>
    <row r="31" spans="1:7">
      <c r="A31" s="3"/>
      <c r="B31" s="5"/>
      <c r="C31" s="5"/>
      <c r="D31" s="8"/>
      <c r="E31" s="31"/>
      <c r="F31" s="26">
        <f t="shared" si="0"/>
        <v>0</v>
      </c>
      <c r="G31" s="24"/>
    </row>
    <row r="32" spans="1:7">
      <c r="A32" s="3"/>
      <c r="B32" s="5"/>
      <c r="C32" s="5"/>
      <c r="D32" s="8"/>
      <c r="E32" s="31"/>
      <c r="F32" s="26">
        <f t="shared" si="0"/>
        <v>0</v>
      </c>
      <c r="G32" s="24"/>
    </row>
    <row r="33" spans="1:7">
      <c r="A33" s="3"/>
      <c r="B33" s="5"/>
      <c r="C33" s="5"/>
      <c r="D33" s="8"/>
      <c r="E33" s="31"/>
      <c r="F33" s="26">
        <f t="shared" si="0"/>
        <v>0</v>
      </c>
      <c r="G33" s="24"/>
    </row>
    <row r="34" spans="1:7">
      <c r="A34" s="3"/>
      <c r="B34" s="5"/>
      <c r="C34" s="5"/>
      <c r="D34" s="8"/>
      <c r="E34" s="31"/>
      <c r="F34" s="26">
        <f t="shared" si="0"/>
        <v>0</v>
      </c>
      <c r="G34" s="24"/>
    </row>
    <row r="35" spans="1:7">
      <c r="A35" s="3"/>
      <c r="B35" s="5"/>
      <c r="C35" s="5"/>
      <c r="D35" s="8"/>
      <c r="E35" s="31"/>
      <c r="F35" s="26">
        <f t="shared" si="0"/>
        <v>0</v>
      </c>
      <c r="G35" s="24"/>
    </row>
    <row r="36" spans="1:7">
      <c r="A36" s="3"/>
      <c r="B36" s="5"/>
      <c r="C36" s="5"/>
      <c r="D36" s="8"/>
      <c r="E36" s="31"/>
      <c r="F36" s="26">
        <f t="shared" si="0"/>
        <v>0</v>
      </c>
      <c r="G36" s="24"/>
    </row>
    <row r="37" spans="1:7">
      <c r="A37" s="3"/>
      <c r="B37" s="5"/>
      <c r="C37" s="5"/>
      <c r="D37" s="8"/>
      <c r="E37" s="31"/>
      <c r="F37" s="26">
        <f t="shared" si="0"/>
        <v>0</v>
      </c>
      <c r="G37" s="24"/>
    </row>
    <row r="38" spans="1:7">
      <c r="A38" s="3"/>
      <c r="B38" s="5"/>
      <c r="C38" s="5"/>
      <c r="D38" s="8"/>
      <c r="E38" s="31"/>
      <c r="F38" s="26">
        <f t="shared" si="0"/>
        <v>0</v>
      </c>
      <c r="G38" s="24"/>
    </row>
    <row r="39" spans="1:7">
      <c r="A39" s="3"/>
      <c r="B39" s="5"/>
      <c r="C39" s="5"/>
      <c r="D39" s="8"/>
      <c r="E39" s="31"/>
      <c r="F39" s="26">
        <f t="shared" si="0"/>
        <v>0</v>
      </c>
      <c r="G39" s="24"/>
    </row>
    <row r="40" spans="1:7">
      <c r="A40" s="3"/>
      <c r="B40" s="5"/>
      <c r="C40" s="5"/>
      <c r="D40" s="8"/>
      <c r="E40" s="31"/>
      <c r="F40" s="26">
        <f t="shared" si="0"/>
        <v>0</v>
      </c>
      <c r="G40" s="24"/>
    </row>
    <row r="41" spans="1:7">
      <c r="A41" s="3"/>
      <c r="B41" s="5"/>
      <c r="C41" s="5"/>
      <c r="D41" s="8"/>
      <c r="E41" s="31"/>
      <c r="F41" s="26">
        <f t="shared" si="0"/>
        <v>0</v>
      </c>
      <c r="G41" s="24"/>
    </row>
    <row r="42" spans="1:7">
      <c r="A42" s="3"/>
      <c r="B42" s="5"/>
      <c r="C42" s="5"/>
      <c r="D42" s="8"/>
      <c r="E42" s="31"/>
      <c r="F42" s="26">
        <f t="shared" si="0"/>
        <v>0</v>
      </c>
      <c r="G42" s="24"/>
    </row>
    <row r="43" spans="1:7">
      <c r="A43" s="3"/>
      <c r="B43" s="5"/>
      <c r="C43" s="5"/>
      <c r="D43" s="8"/>
      <c r="E43" s="31"/>
      <c r="F43" s="26">
        <f t="shared" si="0"/>
        <v>0</v>
      </c>
      <c r="G43" s="24"/>
    </row>
    <row r="44" spans="1:7">
      <c r="A44" s="3"/>
      <c r="B44" s="5"/>
      <c r="C44" s="5"/>
      <c r="D44" s="8"/>
      <c r="E44" s="31"/>
      <c r="F44" s="26">
        <f t="shared" si="0"/>
        <v>0</v>
      </c>
      <c r="G44" s="24"/>
    </row>
    <row r="45" spans="1:7">
      <c r="A45" s="3"/>
      <c r="B45" s="5"/>
      <c r="C45" s="5"/>
      <c r="D45" s="8"/>
      <c r="E45" s="31"/>
      <c r="F45" s="26">
        <f t="shared" si="0"/>
        <v>0</v>
      </c>
      <c r="G45" s="24"/>
    </row>
    <row r="46" spans="1:7">
      <c r="A46" s="3"/>
      <c r="B46" s="5"/>
      <c r="C46" s="5"/>
      <c r="D46" s="8"/>
      <c r="E46" s="31"/>
      <c r="F46" s="26">
        <f t="shared" si="0"/>
        <v>0</v>
      </c>
      <c r="G46" s="24"/>
    </row>
    <row r="47" spans="1:7">
      <c r="A47" s="3"/>
      <c r="B47" s="5"/>
      <c r="C47" s="5"/>
      <c r="D47" s="8"/>
      <c r="E47" s="31"/>
      <c r="F47" s="26">
        <f t="shared" si="0"/>
        <v>0</v>
      </c>
      <c r="G47" s="24"/>
    </row>
    <row r="48" spans="1:7">
      <c r="A48" s="3"/>
      <c r="B48" s="5"/>
      <c r="C48" s="5"/>
      <c r="D48" s="8"/>
      <c r="E48" s="31"/>
      <c r="F48" s="26">
        <f t="shared" si="0"/>
        <v>0</v>
      </c>
      <c r="G48" s="24"/>
    </row>
    <row r="49" spans="1:7">
      <c r="A49" s="3"/>
      <c r="B49" s="5"/>
      <c r="C49" s="5"/>
      <c r="D49" s="8"/>
      <c r="E49" s="31"/>
      <c r="F49" s="26">
        <f t="shared" si="0"/>
        <v>0</v>
      </c>
      <c r="G49" s="24"/>
    </row>
    <row r="50" spans="1:7">
      <c r="A50" s="3"/>
      <c r="B50" s="5"/>
      <c r="C50" s="5"/>
      <c r="D50" s="8"/>
      <c r="E50" s="31"/>
      <c r="F50" s="26">
        <f t="shared" si="0"/>
        <v>0</v>
      </c>
      <c r="G50" s="24"/>
    </row>
    <row r="51" spans="1:7">
      <c r="A51" s="3"/>
      <c r="B51" s="5"/>
      <c r="C51" s="5"/>
      <c r="D51" s="8"/>
      <c r="E51" s="31"/>
      <c r="F51" s="26">
        <f t="shared" si="0"/>
        <v>0</v>
      </c>
      <c r="G51" s="24"/>
    </row>
    <row r="52" spans="1:7">
      <c r="A52" s="3"/>
      <c r="B52" s="5"/>
      <c r="C52" s="5"/>
      <c r="D52" s="8"/>
      <c r="E52" s="31"/>
      <c r="F52" s="26">
        <f t="shared" si="0"/>
        <v>0</v>
      </c>
      <c r="G52" s="24"/>
    </row>
    <row r="53" spans="1:7">
      <c r="A53" s="3"/>
      <c r="B53" s="5"/>
      <c r="C53" s="5"/>
      <c r="D53" s="8"/>
      <c r="E53" s="31"/>
      <c r="F53" s="26">
        <f t="shared" si="0"/>
        <v>0</v>
      </c>
      <c r="G53" s="24"/>
    </row>
    <row r="54" spans="1:7">
      <c r="A54" s="3"/>
      <c r="B54" s="5"/>
      <c r="C54" s="5"/>
      <c r="D54" s="8"/>
      <c r="E54" s="31"/>
      <c r="F54" s="26">
        <f t="shared" si="0"/>
        <v>0</v>
      </c>
      <c r="G54" s="24"/>
    </row>
    <row r="55" spans="1:7">
      <c r="A55" s="3"/>
      <c r="B55" s="5"/>
      <c r="C55" s="5"/>
      <c r="D55" s="8"/>
      <c r="E55" s="31"/>
      <c r="F55" s="26">
        <f t="shared" si="0"/>
        <v>0</v>
      </c>
      <c r="G55" s="24"/>
    </row>
    <row r="56" spans="1:7">
      <c r="A56" s="3"/>
      <c r="B56" s="5"/>
      <c r="C56" s="5"/>
      <c r="D56" s="8"/>
      <c r="E56" s="31"/>
      <c r="F56" s="26">
        <f t="shared" si="0"/>
        <v>0</v>
      </c>
      <c r="G56" s="24"/>
    </row>
    <row r="57" spans="1:7">
      <c r="A57" s="3"/>
      <c r="B57" s="5"/>
      <c r="C57" s="5"/>
      <c r="D57" s="8"/>
      <c r="E57" s="31"/>
      <c r="F57" s="26">
        <f t="shared" si="0"/>
        <v>0</v>
      </c>
      <c r="G57" s="24"/>
    </row>
    <row r="58" spans="1:7">
      <c r="A58" s="3"/>
      <c r="B58" s="5"/>
      <c r="C58" s="5"/>
      <c r="D58" s="8"/>
      <c r="E58" s="31"/>
      <c r="F58" s="26">
        <f t="shared" si="0"/>
        <v>0</v>
      </c>
      <c r="G58" s="24"/>
    </row>
    <row r="59" spans="1:7">
      <c r="A59" s="3"/>
      <c r="B59" s="5"/>
      <c r="C59" s="5"/>
      <c r="D59" s="8"/>
      <c r="E59" s="31"/>
      <c r="F59" s="26">
        <f t="shared" si="0"/>
        <v>0</v>
      </c>
      <c r="G59" s="24"/>
    </row>
    <row r="60" spans="1:7">
      <c r="A60" s="3"/>
      <c r="B60" s="5"/>
      <c r="C60" s="5"/>
      <c r="D60" s="8"/>
      <c r="E60" s="31"/>
      <c r="F60" s="26">
        <f t="shared" si="0"/>
        <v>0</v>
      </c>
      <c r="G60" s="24"/>
    </row>
    <row r="61" spans="1:7">
      <c r="A61" s="3"/>
      <c r="B61" s="5"/>
      <c r="C61" s="5"/>
      <c r="D61" s="8"/>
      <c r="E61" s="31"/>
      <c r="F61" s="26">
        <f t="shared" si="0"/>
        <v>0</v>
      </c>
      <c r="G61" s="24"/>
    </row>
    <row r="62" spans="1:7">
      <c r="A62" s="3"/>
      <c r="B62" s="5"/>
      <c r="C62" s="5"/>
      <c r="D62" s="8"/>
      <c r="E62" s="31"/>
      <c r="F62" s="26">
        <f t="shared" si="0"/>
        <v>0</v>
      </c>
      <c r="G62" s="24"/>
    </row>
    <row r="63" spans="1:7">
      <c r="A63" s="3"/>
      <c r="B63" s="5"/>
      <c r="C63" s="5"/>
      <c r="D63" s="8"/>
      <c r="E63" s="31"/>
      <c r="F63" s="26">
        <f t="shared" si="0"/>
        <v>0</v>
      </c>
      <c r="G63" s="24"/>
    </row>
    <row r="64" spans="1:7">
      <c r="A64" s="3"/>
      <c r="B64" s="5"/>
      <c r="C64" s="5"/>
      <c r="D64" s="8"/>
      <c r="E64" s="31"/>
      <c r="F64" s="26">
        <f t="shared" si="0"/>
        <v>0</v>
      </c>
      <c r="G64" s="24"/>
    </row>
    <row r="65" spans="1:7">
      <c r="A65" s="3"/>
      <c r="B65" s="5"/>
      <c r="C65" s="5"/>
      <c r="D65" s="8"/>
      <c r="E65" s="31"/>
      <c r="F65" s="26">
        <f t="shared" si="0"/>
        <v>0</v>
      </c>
      <c r="G65" s="24"/>
    </row>
    <row r="66" spans="1:7">
      <c r="A66" s="3"/>
      <c r="B66" s="5"/>
      <c r="C66" s="5"/>
      <c r="D66" s="8"/>
      <c r="E66" s="31"/>
      <c r="F66" s="26">
        <f t="shared" si="0"/>
        <v>0</v>
      </c>
      <c r="G66" s="24"/>
    </row>
    <row r="67" spans="1:7">
      <c r="A67" s="3"/>
      <c r="B67" s="5"/>
      <c r="C67" s="5"/>
      <c r="D67" s="8"/>
      <c r="E67" s="31"/>
      <c r="F67" s="26">
        <f t="shared" si="0"/>
        <v>0</v>
      </c>
      <c r="G67" s="24"/>
    </row>
    <row r="68" spans="1:7">
      <c r="A68" s="3"/>
      <c r="B68" s="5"/>
      <c r="C68" s="5"/>
      <c r="D68" s="8"/>
      <c r="E68" s="31"/>
      <c r="F68" s="26">
        <f t="shared" si="0"/>
        <v>0</v>
      </c>
      <c r="G68" s="24"/>
    </row>
    <row r="69" spans="1:7">
      <c r="A69" s="3"/>
      <c r="B69" s="5"/>
      <c r="C69" s="5"/>
      <c r="D69" s="8"/>
      <c r="E69" s="31"/>
      <c r="F69" s="26">
        <f t="shared" si="0"/>
        <v>0</v>
      </c>
      <c r="G69" s="24"/>
    </row>
    <row r="70" spans="1:7">
      <c r="A70" s="3"/>
      <c r="B70" s="5"/>
      <c r="C70" s="5"/>
      <c r="D70" s="8"/>
      <c r="E70" s="31"/>
      <c r="F70" s="26">
        <f t="shared" si="0"/>
        <v>0</v>
      </c>
      <c r="G70" s="24"/>
    </row>
    <row r="71" spans="1:7">
      <c r="A71" s="3"/>
      <c r="B71" s="5"/>
      <c r="C71" s="5"/>
      <c r="D71" s="8"/>
      <c r="E71" s="31"/>
      <c r="F71" s="26">
        <f t="shared" si="0"/>
        <v>0</v>
      </c>
      <c r="G71" s="24"/>
    </row>
    <row r="72" spans="1:7">
      <c r="A72" s="3"/>
      <c r="B72" s="5"/>
      <c r="C72" s="5"/>
      <c r="D72" s="8"/>
      <c r="E72" s="31"/>
      <c r="F72" s="26">
        <f t="shared" si="0"/>
        <v>0</v>
      </c>
      <c r="G72" s="24"/>
    </row>
    <row r="73" spans="1:7">
      <c r="A73" s="3"/>
      <c r="B73" s="5"/>
      <c r="C73" s="5"/>
      <c r="D73" s="8"/>
      <c r="E73" s="31"/>
      <c r="F73" s="26">
        <f t="shared" si="0"/>
        <v>0</v>
      </c>
      <c r="G73" s="24"/>
    </row>
    <row r="74" spans="1:7">
      <c r="A74" s="3"/>
      <c r="B74" s="5"/>
      <c r="C74" s="5"/>
      <c r="D74" s="8"/>
      <c r="E74" s="31"/>
      <c r="F74" s="26">
        <f t="shared" si="0"/>
        <v>0</v>
      </c>
      <c r="G74" s="24"/>
    </row>
    <row r="75" spans="1:7">
      <c r="A75" s="3"/>
      <c r="B75" s="5"/>
      <c r="C75" s="5"/>
      <c r="D75" s="8"/>
      <c r="E75" s="31"/>
      <c r="F75" s="26">
        <f t="shared" si="0"/>
        <v>0</v>
      </c>
      <c r="G75" s="24"/>
    </row>
    <row r="76" spans="1:7">
      <c r="A76" s="3"/>
      <c r="B76" s="5"/>
      <c r="C76" s="5"/>
      <c r="D76" s="8"/>
      <c r="E76" s="31"/>
      <c r="F76" s="26">
        <f t="shared" si="0"/>
        <v>0</v>
      </c>
      <c r="G76" s="24"/>
    </row>
    <row r="77" spans="1:7">
      <c r="A77" s="3"/>
      <c r="B77" s="5"/>
      <c r="C77" s="5"/>
      <c r="D77" s="8"/>
      <c r="E77" s="31"/>
      <c r="F77" s="26">
        <f t="shared" si="0"/>
        <v>0</v>
      </c>
      <c r="G77" s="24"/>
    </row>
    <row r="78" spans="1:7">
      <c r="A78" s="3"/>
      <c r="B78" s="5"/>
      <c r="C78" s="5"/>
      <c r="D78" s="8"/>
      <c r="E78" s="31"/>
      <c r="F78" s="26">
        <f t="shared" si="0"/>
        <v>0</v>
      </c>
      <c r="G78" s="24"/>
    </row>
    <row r="79" spans="1:7">
      <c r="A79" s="3"/>
      <c r="B79" s="5"/>
      <c r="C79" s="5"/>
      <c r="D79" s="8"/>
      <c r="E79" s="31"/>
      <c r="F79" s="26">
        <f t="shared" si="0"/>
        <v>0</v>
      </c>
      <c r="G79" s="24"/>
    </row>
    <row r="80" spans="1:7">
      <c r="A80" s="3"/>
      <c r="B80" s="5"/>
      <c r="C80" s="5"/>
      <c r="D80" s="8"/>
      <c r="E80" s="31"/>
      <c r="F80" s="26">
        <f t="shared" si="0"/>
        <v>0</v>
      </c>
      <c r="G80" s="24"/>
    </row>
    <row r="81" spans="1:7">
      <c r="A81" s="3"/>
      <c r="B81" s="5"/>
      <c r="C81" s="5"/>
      <c r="D81" s="8"/>
      <c r="E81" s="31"/>
      <c r="F81" s="26">
        <f t="shared" ref="F81:F144" si="1">D81*E81</f>
        <v>0</v>
      </c>
      <c r="G81" s="24"/>
    </row>
    <row r="82" spans="1:7">
      <c r="A82" s="3"/>
      <c r="B82" s="5"/>
      <c r="C82" s="5"/>
      <c r="D82" s="8"/>
      <c r="E82" s="31"/>
      <c r="F82" s="26">
        <f t="shared" si="1"/>
        <v>0</v>
      </c>
      <c r="G82" s="24"/>
    </row>
    <row r="83" spans="1:7">
      <c r="A83" s="3"/>
      <c r="B83" s="5"/>
      <c r="C83" s="5"/>
      <c r="D83" s="8"/>
      <c r="E83" s="31"/>
      <c r="F83" s="26">
        <f t="shared" si="1"/>
        <v>0</v>
      </c>
      <c r="G83" s="24"/>
    </row>
    <row r="84" spans="1:7">
      <c r="A84" s="3"/>
      <c r="B84" s="5"/>
      <c r="C84" s="5"/>
      <c r="D84" s="8"/>
      <c r="E84" s="31"/>
      <c r="F84" s="26">
        <f t="shared" si="1"/>
        <v>0</v>
      </c>
      <c r="G84" s="24"/>
    </row>
    <row r="85" spans="1:7">
      <c r="A85" s="3"/>
      <c r="B85" s="5"/>
      <c r="C85" s="5"/>
      <c r="D85" s="8"/>
      <c r="E85" s="31"/>
      <c r="F85" s="26">
        <f t="shared" si="1"/>
        <v>0</v>
      </c>
      <c r="G85" s="24"/>
    </row>
    <row r="86" spans="1:7">
      <c r="A86" s="3"/>
      <c r="B86" s="5"/>
      <c r="C86" s="5"/>
      <c r="D86" s="8"/>
      <c r="E86" s="31"/>
      <c r="F86" s="26">
        <f t="shared" si="1"/>
        <v>0</v>
      </c>
      <c r="G86" s="24"/>
    </row>
    <row r="87" spans="1:7">
      <c r="A87" s="3"/>
      <c r="B87" s="5"/>
      <c r="C87" s="5"/>
      <c r="D87" s="8"/>
      <c r="E87" s="31"/>
      <c r="F87" s="26">
        <f t="shared" si="1"/>
        <v>0</v>
      </c>
      <c r="G87" s="24"/>
    </row>
    <row r="88" spans="1:7">
      <c r="A88" s="3"/>
      <c r="B88" s="5"/>
      <c r="C88" s="5"/>
      <c r="D88" s="8"/>
      <c r="E88" s="31"/>
      <c r="F88" s="26">
        <f t="shared" si="1"/>
        <v>0</v>
      </c>
      <c r="G88" s="24"/>
    </row>
    <row r="89" spans="1:7">
      <c r="A89" s="3"/>
      <c r="B89" s="5"/>
      <c r="C89" s="5"/>
      <c r="D89" s="8"/>
      <c r="E89" s="31"/>
      <c r="F89" s="26">
        <f t="shared" si="1"/>
        <v>0</v>
      </c>
      <c r="G89" s="24"/>
    </row>
    <row r="90" spans="1:7">
      <c r="A90" s="3"/>
      <c r="B90" s="5"/>
      <c r="C90" s="5"/>
      <c r="D90" s="8"/>
      <c r="E90" s="31"/>
      <c r="F90" s="26">
        <f t="shared" si="1"/>
        <v>0</v>
      </c>
      <c r="G90" s="24"/>
    </row>
    <row r="91" spans="1:7">
      <c r="A91" s="3"/>
      <c r="B91" s="5"/>
      <c r="C91" s="5"/>
      <c r="D91" s="8"/>
      <c r="E91" s="31"/>
      <c r="F91" s="26">
        <f t="shared" si="1"/>
        <v>0</v>
      </c>
      <c r="G91" s="24"/>
    </row>
    <row r="92" spans="1:7">
      <c r="A92" s="3"/>
      <c r="B92" s="5"/>
      <c r="C92" s="5"/>
      <c r="D92" s="8"/>
      <c r="E92" s="31"/>
      <c r="F92" s="26">
        <f t="shared" si="1"/>
        <v>0</v>
      </c>
      <c r="G92" s="24"/>
    </row>
    <row r="93" spans="1:7">
      <c r="A93" s="3"/>
      <c r="B93" s="5"/>
      <c r="C93" s="5"/>
      <c r="D93" s="8"/>
      <c r="E93" s="31"/>
      <c r="F93" s="26">
        <f t="shared" si="1"/>
        <v>0</v>
      </c>
      <c r="G93" s="24"/>
    </row>
    <row r="94" spans="1:7">
      <c r="A94" s="3"/>
      <c r="B94" s="5"/>
      <c r="C94" s="5"/>
      <c r="D94" s="8"/>
      <c r="E94" s="31"/>
      <c r="F94" s="26">
        <f t="shared" si="1"/>
        <v>0</v>
      </c>
      <c r="G94" s="24"/>
    </row>
    <row r="95" spans="1:7">
      <c r="A95" s="3"/>
      <c r="B95" s="5"/>
      <c r="C95" s="5"/>
      <c r="D95" s="8"/>
      <c r="E95" s="31"/>
      <c r="F95" s="26">
        <f t="shared" si="1"/>
        <v>0</v>
      </c>
      <c r="G95" s="24"/>
    </row>
    <row r="96" spans="1:7">
      <c r="A96" s="3"/>
      <c r="B96" s="5"/>
      <c r="C96" s="5"/>
      <c r="D96" s="8"/>
      <c r="E96" s="31"/>
      <c r="F96" s="26">
        <f t="shared" si="1"/>
        <v>0</v>
      </c>
      <c r="G96" s="24"/>
    </row>
    <row r="97" spans="1:7">
      <c r="A97" s="3"/>
      <c r="B97" s="5"/>
      <c r="C97" s="5"/>
      <c r="D97" s="8"/>
      <c r="E97" s="31"/>
      <c r="F97" s="26">
        <f t="shared" si="1"/>
        <v>0</v>
      </c>
      <c r="G97" s="24"/>
    </row>
    <row r="98" spans="1:7">
      <c r="A98" s="3"/>
      <c r="B98" s="5"/>
      <c r="C98" s="5"/>
      <c r="D98" s="8"/>
      <c r="E98" s="31"/>
      <c r="F98" s="26">
        <f t="shared" si="1"/>
        <v>0</v>
      </c>
      <c r="G98" s="24"/>
    </row>
    <row r="99" spans="1:7">
      <c r="A99" s="3"/>
      <c r="B99" s="5"/>
      <c r="C99" s="5"/>
      <c r="D99" s="8"/>
      <c r="E99" s="31"/>
      <c r="F99" s="26">
        <f t="shared" si="1"/>
        <v>0</v>
      </c>
      <c r="G99" s="24"/>
    </row>
    <row r="100" spans="1:7">
      <c r="A100" s="3"/>
      <c r="B100" s="5"/>
      <c r="C100" s="5"/>
      <c r="D100" s="8"/>
      <c r="E100" s="31"/>
      <c r="F100" s="26">
        <f t="shared" si="1"/>
        <v>0</v>
      </c>
      <c r="G100" s="24"/>
    </row>
    <row r="101" spans="1:7">
      <c r="A101" s="3"/>
      <c r="B101" s="5"/>
      <c r="C101" s="5"/>
      <c r="D101" s="8"/>
      <c r="E101" s="31"/>
      <c r="F101" s="26">
        <f t="shared" si="1"/>
        <v>0</v>
      </c>
      <c r="G101" s="24"/>
    </row>
    <row r="102" spans="1:7">
      <c r="A102" s="3"/>
      <c r="B102" s="5"/>
      <c r="C102" s="5"/>
      <c r="D102" s="8"/>
      <c r="E102" s="31"/>
      <c r="F102" s="26">
        <f t="shared" si="1"/>
        <v>0</v>
      </c>
      <c r="G102" s="24"/>
    </row>
    <row r="103" spans="1:7">
      <c r="A103" s="3"/>
      <c r="B103" s="5"/>
      <c r="C103" s="5"/>
      <c r="D103" s="8"/>
      <c r="E103" s="31"/>
      <c r="F103" s="26">
        <f t="shared" si="1"/>
        <v>0</v>
      </c>
      <c r="G103" s="24"/>
    </row>
    <row r="104" spans="1:7">
      <c r="A104" s="3"/>
      <c r="B104" s="5"/>
      <c r="C104" s="5"/>
      <c r="D104" s="8"/>
      <c r="E104" s="31"/>
      <c r="F104" s="26">
        <f t="shared" si="1"/>
        <v>0</v>
      </c>
      <c r="G104" s="24"/>
    </row>
    <row r="105" spans="1:7">
      <c r="A105" s="3"/>
      <c r="B105" s="5"/>
      <c r="C105" s="5"/>
      <c r="D105" s="8"/>
      <c r="E105" s="31"/>
      <c r="F105" s="26">
        <f t="shared" si="1"/>
        <v>0</v>
      </c>
      <c r="G105" s="24"/>
    </row>
    <row r="106" spans="1:7">
      <c r="A106" s="3"/>
      <c r="B106" s="5"/>
      <c r="C106" s="5"/>
      <c r="D106" s="8"/>
      <c r="E106" s="31"/>
      <c r="F106" s="26">
        <f t="shared" si="1"/>
        <v>0</v>
      </c>
      <c r="G106" s="24"/>
    </row>
    <row r="107" spans="1:7">
      <c r="A107" s="3"/>
      <c r="B107" s="5"/>
      <c r="C107" s="5"/>
      <c r="D107" s="8"/>
      <c r="E107" s="31"/>
      <c r="F107" s="26">
        <f t="shared" si="1"/>
        <v>0</v>
      </c>
      <c r="G107" s="24"/>
    </row>
    <row r="108" spans="1:7">
      <c r="A108" s="3"/>
      <c r="B108" s="5"/>
      <c r="C108" s="5"/>
      <c r="D108" s="8"/>
      <c r="E108" s="31"/>
      <c r="F108" s="26">
        <f t="shared" si="1"/>
        <v>0</v>
      </c>
      <c r="G108" s="24"/>
    </row>
    <row r="109" spans="1:7">
      <c r="A109" s="3"/>
      <c r="B109" s="5"/>
      <c r="C109" s="5"/>
      <c r="D109" s="8"/>
      <c r="E109" s="31"/>
      <c r="F109" s="26">
        <f t="shared" si="1"/>
        <v>0</v>
      </c>
      <c r="G109" s="24"/>
    </row>
    <row r="110" spans="1:7">
      <c r="A110" s="3"/>
      <c r="B110" s="5"/>
      <c r="C110" s="5"/>
      <c r="D110" s="8"/>
      <c r="E110" s="31"/>
      <c r="F110" s="26">
        <f t="shared" si="1"/>
        <v>0</v>
      </c>
      <c r="G110" s="24"/>
    </row>
    <row r="111" spans="1:7">
      <c r="A111" s="3"/>
      <c r="B111" s="5"/>
      <c r="C111" s="5"/>
      <c r="D111" s="8"/>
      <c r="E111" s="31"/>
      <c r="F111" s="26">
        <f t="shared" si="1"/>
        <v>0</v>
      </c>
      <c r="G111" s="24"/>
    </row>
    <row r="112" spans="1:7">
      <c r="A112" s="3"/>
      <c r="B112" s="5"/>
      <c r="C112" s="5"/>
      <c r="D112" s="8"/>
      <c r="E112" s="31"/>
      <c r="F112" s="26">
        <f t="shared" si="1"/>
        <v>0</v>
      </c>
      <c r="G112" s="24"/>
    </row>
    <row r="113" spans="1:7">
      <c r="A113" s="3"/>
      <c r="B113" s="5"/>
      <c r="C113" s="5"/>
      <c r="D113" s="8"/>
      <c r="E113" s="31"/>
      <c r="F113" s="26">
        <f t="shared" si="1"/>
        <v>0</v>
      </c>
      <c r="G113" s="24"/>
    </row>
    <row r="114" spans="1:7">
      <c r="A114" s="3"/>
      <c r="B114" s="5"/>
      <c r="C114" s="5"/>
      <c r="D114" s="8"/>
      <c r="E114" s="31"/>
      <c r="F114" s="26">
        <f t="shared" si="1"/>
        <v>0</v>
      </c>
      <c r="G114" s="24"/>
    </row>
    <row r="115" spans="1:7">
      <c r="A115" s="3"/>
      <c r="B115" s="5"/>
      <c r="C115" s="5"/>
      <c r="D115" s="8"/>
      <c r="E115" s="31"/>
      <c r="F115" s="26">
        <f t="shared" si="1"/>
        <v>0</v>
      </c>
      <c r="G115" s="24"/>
    </row>
    <row r="116" spans="1:7">
      <c r="A116" s="3"/>
      <c r="B116" s="5"/>
      <c r="C116" s="5"/>
      <c r="D116" s="8"/>
      <c r="E116" s="31"/>
      <c r="F116" s="26">
        <f t="shared" si="1"/>
        <v>0</v>
      </c>
      <c r="G116" s="24"/>
    </row>
    <row r="117" spans="1:7">
      <c r="A117" s="3"/>
      <c r="B117" s="5"/>
      <c r="C117" s="5"/>
      <c r="D117" s="8"/>
      <c r="E117" s="31"/>
      <c r="F117" s="26">
        <f t="shared" si="1"/>
        <v>0</v>
      </c>
      <c r="G117" s="24"/>
    </row>
    <row r="118" spans="1:7">
      <c r="A118" s="3"/>
      <c r="B118" s="5"/>
      <c r="C118" s="5"/>
      <c r="D118" s="8"/>
      <c r="E118" s="31"/>
      <c r="F118" s="26">
        <f t="shared" si="1"/>
        <v>0</v>
      </c>
      <c r="G118" s="24"/>
    </row>
    <row r="119" spans="1:7">
      <c r="A119" s="3"/>
      <c r="B119" s="5"/>
      <c r="C119" s="5"/>
      <c r="D119" s="8"/>
      <c r="E119" s="31"/>
      <c r="F119" s="26">
        <f t="shared" si="1"/>
        <v>0</v>
      </c>
      <c r="G119" s="24"/>
    </row>
    <row r="120" spans="1:7">
      <c r="A120" s="3"/>
      <c r="B120" s="5"/>
      <c r="C120" s="5"/>
      <c r="D120" s="8"/>
      <c r="E120" s="31"/>
      <c r="F120" s="26">
        <f t="shared" si="1"/>
        <v>0</v>
      </c>
      <c r="G120" s="24"/>
    </row>
    <row r="121" spans="1:7">
      <c r="A121" s="3"/>
      <c r="B121" s="5"/>
      <c r="C121" s="5"/>
      <c r="D121" s="8"/>
      <c r="E121" s="31"/>
      <c r="F121" s="26">
        <f t="shared" si="1"/>
        <v>0</v>
      </c>
      <c r="G121" s="24"/>
    </row>
    <row r="122" spans="1:7">
      <c r="A122" s="3"/>
      <c r="B122" s="5"/>
      <c r="C122" s="5"/>
      <c r="D122" s="8"/>
      <c r="E122" s="31"/>
      <c r="F122" s="26">
        <f t="shared" si="1"/>
        <v>0</v>
      </c>
      <c r="G122" s="24"/>
    </row>
    <row r="123" spans="1:7">
      <c r="A123" s="3"/>
      <c r="B123" s="5"/>
      <c r="C123" s="5"/>
      <c r="D123" s="8"/>
      <c r="E123" s="31"/>
      <c r="F123" s="26">
        <f t="shared" si="1"/>
        <v>0</v>
      </c>
      <c r="G123" s="24"/>
    </row>
    <row r="124" spans="1:7">
      <c r="A124" s="3"/>
      <c r="B124" s="5"/>
      <c r="C124" s="5"/>
      <c r="D124" s="8"/>
      <c r="E124" s="31"/>
      <c r="F124" s="26">
        <f t="shared" si="1"/>
        <v>0</v>
      </c>
      <c r="G124" s="24"/>
    </row>
    <row r="125" spans="1:7">
      <c r="A125" s="3"/>
      <c r="B125" s="5"/>
      <c r="C125" s="5"/>
      <c r="D125" s="8"/>
      <c r="E125" s="31"/>
      <c r="F125" s="26">
        <f t="shared" si="1"/>
        <v>0</v>
      </c>
      <c r="G125" s="24"/>
    </row>
    <row r="126" spans="1:7">
      <c r="A126" s="3"/>
      <c r="B126" s="5"/>
      <c r="C126" s="5"/>
      <c r="D126" s="8"/>
      <c r="E126" s="31"/>
      <c r="F126" s="26">
        <f t="shared" si="1"/>
        <v>0</v>
      </c>
      <c r="G126" s="24"/>
    </row>
    <row r="127" spans="1:7">
      <c r="A127" s="3"/>
      <c r="B127" s="5"/>
      <c r="C127" s="5"/>
      <c r="D127" s="8"/>
      <c r="E127" s="31"/>
      <c r="F127" s="26">
        <f t="shared" si="1"/>
        <v>0</v>
      </c>
      <c r="G127" s="24"/>
    </row>
    <row r="128" spans="1:7">
      <c r="A128" s="3"/>
      <c r="B128" s="5"/>
      <c r="C128" s="5"/>
      <c r="D128" s="8"/>
      <c r="E128" s="31"/>
      <c r="F128" s="26">
        <f t="shared" si="1"/>
        <v>0</v>
      </c>
      <c r="G128" s="24"/>
    </row>
    <row r="129" spans="1:7">
      <c r="A129" s="3"/>
      <c r="B129" s="5"/>
      <c r="C129" s="5"/>
      <c r="D129" s="8"/>
      <c r="E129" s="31"/>
      <c r="F129" s="26">
        <f t="shared" si="1"/>
        <v>0</v>
      </c>
      <c r="G129" s="24"/>
    </row>
    <row r="130" spans="1:7">
      <c r="A130" s="3"/>
      <c r="B130" s="5"/>
      <c r="C130" s="5"/>
      <c r="D130" s="8"/>
      <c r="E130" s="31"/>
      <c r="F130" s="26">
        <f t="shared" si="1"/>
        <v>0</v>
      </c>
      <c r="G130" s="24"/>
    </row>
    <row r="131" spans="1:7">
      <c r="A131" s="3"/>
      <c r="B131" s="5"/>
      <c r="C131" s="5"/>
      <c r="D131" s="8"/>
      <c r="E131" s="31"/>
      <c r="F131" s="26">
        <f t="shared" si="1"/>
        <v>0</v>
      </c>
      <c r="G131" s="24"/>
    </row>
    <row r="132" spans="1:7">
      <c r="A132" s="3"/>
      <c r="B132" s="5"/>
      <c r="C132" s="5"/>
      <c r="D132" s="8"/>
      <c r="E132" s="31"/>
      <c r="F132" s="26">
        <f t="shared" si="1"/>
        <v>0</v>
      </c>
      <c r="G132" s="24"/>
    </row>
    <row r="133" spans="1:7">
      <c r="A133" s="3"/>
      <c r="B133" s="5"/>
      <c r="C133" s="5"/>
      <c r="D133" s="8"/>
      <c r="E133" s="31"/>
      <c r="F133" s="26">
        <f t="shared" si="1"/>
        <v>0</v>
      </c>
      <c r="G133" s="24"/>
    </row>
    <row r="134" spans="1:7">
      <c r="A134" s="3"/>
      <c r="B134" s="5"/>
      <c r="C134" s="5"/>
      <c r="D134" s="8"/>
      <c r="E134" s="31"/>
      <c r="F134" s="26">
        <f t="shared" si="1"/>
        <v>0</v>
      </c>
      <c r="G134" s="24"/>
    </row>
    <row r="135" spans="1:7">
      <c r="A135" s="3"/>
      <c r="B135" s="5"/>
      <c r="C135" s="5"/>
      <c r="D135" s="8"/>
      <c r="E135" s="31"/>
      <c r="F135" s="26">
        <f t="shared" si="1"/>
        <v>0</v>
      </c>
      <c r="G135" s="24"/>
    </row>
    <row r="136" spans="1:7">
      <c r="A136" s="3"/>
      <c r="B136" s="5"/>
      <c r="C136" s="5"/>
      <c r="D136" s="8"/>
      <c r="E136" s="31"/>
      <c r="F136" s="26">
        <f t="shared" si="1"/>
        <v>0</v>
      </c>
      <c r="G136" s="24"/>
    </row>
    <row r="137" spans="1:7">
      <c r="A137" s="3"/>
      <c r="B137" s="5"/>
      <c r="C137" s="5"/>
      <c r="D137" s="8"/>
      <c r="E137" s="31"/>
      <c r="F137" s="26">
        <f t="shared" si="1"/>
        <v>0</v>
      </c>
      <c r="G137" s="24"/>
    </row>
    <row r="138" spans="1:7">
      <c r="A138" s="3"/>
      <c r="B138" s="5"/>
      <c r="C138" s="5"/>
      <c r="D138" s="8"/>
      <c r="E138" s="31"/>
      <c r="F138" s="26">
        <f t="shared" si="1"/>
        <v>0</v>
      </c>
      <c r="G138" s="24"/>
    </row>
    <row r="139" spans="1:7">
      <c r="A139" s="3"/>
      <c r="B139" s="5"/>
      <c r="C139" s="5"/>
      <c r="D139" s="8"/>
      <c r="E139" s="31"/>
      <c r="F139" s="26">
        <f t="shared" si="1"/>
        <v>0</v>
      </c>
      <c r="G139" s="24"/>
    </row>
    <row r="140" spans="1:7">
      <c r="A140" s="3"/>
      <c r="B140" s="5"/>
      <c r="C140" s="5"/>
      <c r="D140" s="8"/>
      <c r="E140" s="31"/>
      <c r="F140" s="26">
        <f t="shared" si="1"/>
        <v>0</v>
      </c>
      <c r="G140" s="24"/>
    </row>
    <row r="141" spans="1:7">
      <c r="A141" s="3"/>
      <c r="B141" s="5"/>
      <c r="C141" s="5"/>
      <c r="D141" s="8"/>
      <c r="E141" s="31"/>
      <c r="F141" s="26">
        <f t="shared" si="1"/>
        <v>0</v>
      </c>
      <c r="G141" s="24"/>
    </row>
    <row r="142" spans="1:7">
      <c r="A142" s="3"/>
      <c r="B142" s="5"/>
      <c r="C142" s="5"/>
      <c r="D142" s="8"/>
      <c r="E142" s="31"/>
      <c r="F142" s="26">
        <f t="shared" si="1"/>
        <v>0</v>
      </c>
      <c r="G142" s="24"/>
    </row>
    <row r="143" spans="1:7">
      <c r="A143" s="3"/>
      <c r="B143" s="5"/>
      <c r="C143" s="5"/>
      <c r="D143" s="8"/>
      <c r="E143" s="31"/>
      <c r="F143" s="26">
        <f t="shared" si="1"/>
        <v>0</v>
      </c>
      <c r="G143" s="24"/>
    </row>
    <row r="144" spans="1:7">
      <c r="A144" s="3"/>
      <c r="B144" s="5"/>
      <c r="C144" s="5"/>
      <c r="D144" s="8"/>
      <c r="E144" s="31"/>
      <c r="F144" s="26">
        <f t="shared" si="1"/>
        <v>0</v>
      </c>
      <c r="G144" s="24"/>
    </row>
    <row r="145" spans="1:7">
      <c r="A145" s="3"/>
      <c r="B145" s="5"/>
      <c r="C145" s="5"/>
      <c r="D145" s="8"/>
      <c r="E145" s="31"/>
      <c r="F145" s="26">
        <f t="shared" ref="F145:F158" si="2">D145*E145</f>
        <v>0</v>
      </c>
      <c r="G145" s="24"/>
    </row>
    <row r="146" spans="1:7">
      <c r="A146" s="3"/>
      <c r="B146" s="5"/>
      <c r="C146" s="5"/>
      <c r="D146" s="8"/>
      <c r="E146" s="31"/>
      <c r="F146" s="26">
        <f t="shared" si="2"/>
        <v>0</v>
      </c>
      <c r="G146" s="24"/>
    </row>
    <row r="147" spans="1:7">
      <c r="A147" s="3"/>
      <c r="B147" s="5"/>
      <c r="C147" s="5"/>
      <c r="D147" s="8"/>
      <c r="E147" s="31"/>
      <c r="F147" s="26">
        <f t="shared" si="2"/>
        <v>0</v>
      </c>
      <c r="G147" s="24"/>
    </row>
    <row r="148" spans="1:7">
      <c r="A148" s="3"/>
      <c r="B148" s="5"/>
      <c r="C148" s="5"/>
      <c r="D148" s="8"/>
      <c r="E148" s="31"/>
      <c r="F148" s="26">
        <f t="shared" si="2"/>
        <v>0</v>
      </c>
      <c r="G148" s="24"/>
    </row>
    <row r="149" spans="1:7">
      <c r="A149" s="3"/>
      <c r="B149" s="5"/>
      <c r="C149" s="5"/>
      <c r="D149" s="8"/>
      <c r="E149" s="31"/>
      <c r="F149" s="26">
        <f t="shared" si="2"/>
        <v>0</v>
      </c>
      <c r="G149" s="24"/>
    </row>
    <row r="150" spans="1:7">
      <c r="A150" s="3"/>
      <c r="B150" s="5"/>
      <c r="C150" s="5"/>
      <c r="D150" s="8"/>
      <c r="E150" s="31"/>
      <c r="F150" s="26">
        <f t="shared" si="2"/>
        <v>0</v>
      </c>
      <c r="G150" s="24"/>
    </row>
    <row r="151" spans="1:7">
      <c r="A151" s="3"/>
      <c r="B151" s="5"/>
      <c r="C151" s="5"/>
      <c r="D151" s="8"/>
      <c r="E151" s="31"/>
      <c r="F151" s="26">
        <f t="shared" si="2"/>
        <v>0</v>
      </c>
      <c r="G151" s="24"/>
    </row>
    <row r="152" spans="1:7">
      <c r="A152" s="3"/>
      <c r="B152" s="5"/>
      <c r="C152" s="5"/>
      <c r="D152" s="8"/>
      <c r="E152" s="31"/>
      <c r="F152" s="26">
        <f t="shared" si="2"/>
        <v>0</v>
      </c>
      <c r="G152" s="24"/>
    </row>
    <row r="153" spans="1:7">
      <c r="A153" s="3"/>
      <c r="B153" s="5"/>
      <c r="C153" s="5"/>
      <c r="D153" s="8"/>
      <c r="E153" s="31"/>
      <c r="F153" s="26">
        <f t="shared" si="2"/>
        <v>0</v>
      </c>
      <c r="G153" s="24"/>
    </row>
    <row r="154" spans="1:7">
      <c r="A154" s="3"/>
      <c r="B154" s="5"/>
      <c r="C154" s="5"/>
      <c r="D154" s="8"/>
      <c r="E154" s="31"/>
      <c r="F154" s="26">
        <f t="shared" si="2"/>
        <v>0</v>
      </c>
      <c r="G154" s="24"/>
    </row>
    <row r="155" spans="1:7">
      <c r="A155" s="3"/>
      <c r="B155" s="5"/>
      <c r="C155" s="5"/>
      <c r="D155" s="8"/>
      <c r="E155" s="31"/>
      <c r="F155" s="26">
        <f t="shared" si="2"/>
        <v>0</v>
      </c>
      <c r="G155" s="24"/>
    </row>
    <row r="156" spans="1:7">
      <c r="A156" s="3"/>
      <c r="B156" s="5"/>
      <c r="C156" s="5"/>
      <c r="D156" s="8"/>
      <c r="E156" s="31"/>
      <c r="F156" s="26">
        <f t="shared" si="2"/>
        <v>0</v>
      </c>
      <c r="G156" s="24"/>
    </row>
    <row r="157" spans="1:7">
      <c r="A157" s="3"/>
      <c r="B157" s="5"/>
      <c r="C157" s="5"/>
      <c r="D157" s="8"/>
      <c r="E157" s="31"/>
      <c r="F157" s="26">
        <f t="shared" si="2"/>
        <v>0</v>
      </c>
      <c r="G157" s="24"/>
    </row>
    <row r="158" spans="1:7">
      <c r="A158" s="3"/>
      <c r="B158" s="5"/>
      <c r="C158" s="5"/>
      <c r="D158" s="8"/>
      <c r="E158" s="31"/>
      <c r="F158" s="26">
        <f t="shared" si="2"/>
        <v>0</v>
      </c>
      <c r="G158" s="24"/>
    </row>
  </sheetData>
  <mergeCells count="3">
    <mergeCell ref="A2:F2"/>
    <mergeCell ref="A3:B3"/>
    <mergeCell ref="A1:G1"/>
  </mergeCells>
  <dataValidations count="1">
    <dataValidation type="list" allowBlank="1" showInputMessage="1" showErrorMessage="1" sqref="A16:A158" xr:uid="{2220C445-1E78-4494-ACA6-42E777403F12}">
      <formula1>"Roche,Merck,Luminex*,nanoComposix,Bethyl Laboratories,Vector Laboratories,PeptiGrowth,Cytek,TriLink Biotech,Jackson ImmunoResearch,Phoenix Pharmaceuticals"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6710A1C5971D4794BEDF34DC4B7DA5" ma:contentTypeVersion="19" ma:contentTypeDescription="Create a new document." ma:contentTypeScope="" ma:versionID="98840048206b9431dda84037f826edbf">
  <xsd:schema xmlns:xsd="http://www.w3.org/2001/XMLSchema" xmlns:xs="http://www.w3.org/2001/XMLSchema" xmlns:p="http://schemas.microsoft.com/office/2006/metadata/properties" xmlns:ns2="41f84f81-dccd-4544-b6b3-edb458b605a7" xmlns:ns3="8f81c395-d34f-4466-9483-36bd0de54bd1" targetNamespace="http://schemas.microsoft.com/office/2006/metadata/properties" ma:root="true" ma:fieldsID="0d7f67f4ae192281ee09ca815c128a85" ns2:_="" ns3:_="">
    <xsd:import namespace="41f84f81-dccd-4544-b6b3-edb458b605a7"/>
    <xsd:import namespace="8f81c395-d34f-4466-9483-36bd0de54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84f81-dccd-4544-b6b3-edb458b605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ac6028-e3a7-4ed4-88fa-fafb288e28c5}" ma:internalName="TaxCatchAll" ma:showField="CatchAllData" ma:web="41f84f81-dccd-4544-b6b3-edb458b60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1c395-d34f-4466-9483-36bd0de54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80578ae-d451-4ebd-9108-0b7cbcff5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81c395-d34f-4466-9483-36bd0de54bd1">
      <Terms xmlns="http://schemas.microsoft.com/office/infopath/2007/PartnerControls"/>
    </lcf76f155ced4ddcb4097134ff3c332f>
    <TaxCatchAll xmlns="41f84f81-dccd-4544-b6b3-edb458b605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ECABE-46A4-46FA-9B93-DBB690AD3A44}"/>
</file>

<file path=customXml/itemProps2.xml><?xml version="1.0" encoding="utf-8"?>
<ds:datastoreItem xmlns:ds="http://schemas.openxmlformats.org/officeDocument/2006/customXml" ds:itemID="{769B8427-C711-47BD-BC5B-F1464476F3F6}"/>
</file>

<file path=customXml/itemProps3.xml><?xml version="1.0" encoding="utf-8"?>
<ds:datastoreItem xmlns:ds="http://schemas.openxmlformats.org/officeDocument/2006/customXml" ds:itemID="{85031F85-8A8C-41B5-A6CE-FA2BFD014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Spaniol</dc:creator>
  <cp:keywords/>
  <dc:description/>
  <cp:lastModifiedBy/>
  <cp:revision/>
  <dcterms:created xsi:type="dcterms:W3CDTF">2025-08-14T04:24:36Z</dcterms:created>
  <dcterms:modified xsi:type="dcterms:W3CDTF">2026-01-06T01:23:40Z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0x010100886710A1C5971D4794BEDF34DC4B7DA5</vt:lpwstr>
  </property>
  <property fmtid="{D5CDD505-2E9C-101B-9397-08002B2CF9AE}" pid="3" name="MediaServiceImageTags">
    <vt:lpwstr/>
  </property>
</Properties>
</file>